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pcc2013-my.sharepoint.com/personal/ers_henselphelps_com/Documents/Desktop/Hensel Phelps/ASC/"/>
    </mc:Choice>
  </mc:AlternateContent>
  <bookViews>
    <workbookView xWindow="480" yWindow="45" windowWidth="27795" windowHeight="12330" activeTab="3"/>
  </bookViews>
  <sheets>
    <sheet name="05 - STRUCTURAL STEEL" sheetId="1" r:id="rId1"/>
    <sheet name="09 - DRYWALL" sheetId="2" r:id="rId2"/>
    <sheet name="09 - PAINT" sheetId="4" r:id="rId3"/>
    <sheet name="26 - ELECTRICAL" sheetId="5" r:id="rId4"/>
  </sheets>
  <externalReferences>
    <externalReference r:id="rId5"/>
  </externalReferences>
  <definedNames>
    <definedName name="_xlnm._FilterDatabase" localSheetId="0" hidden="1">'05 - STRUCTURAL STEEL'!$A$9:$L$41</definedName>
    <definedName name="_xlnm._FilterDatabase" localSheetId="1" hidden="1">'09 - DRYWALL'!$A$9:$L$41</definedName>
    <definedName name="_xlnm._FilterDatabase" localSheetId="2" hidden="1">'09 - PAINT'!$A$9:$L$41</definedName>
    <definedName name="_xlnm._FilterDatabase" localSheetId="3" hidden="1">'26 - ELECTRICAL'!$A$9:$L$57</definedName>
    <definedName name="altest">'[1]Alt Setup'!$E$11</definedName>
    <definedName name="_xlnm.Print_Area" localSheetId="0">'05 - STRUCTURAL STEEL'!$A$1:$L$41</definedName>
    <definedName name="_xlnm.Print_Area" localSheetId="1">'09 - DRYWALL'!$A$1:$L$41</definedName>
    <definedName name="_xlnm.Print_Area" localSheetId="2">'09 - PAINT'!$A$1:$L$41</definedName>
    <definedName name="_xlnm.Print_Area" localSheetId="3">'26 - ELECTRICAL'!$A$1:$L$57</definedName>
    <definedName name="_xlnm.Print_Titles" localSheetId="0">'05 - STRUCTURAL STEEL'!$9:$9</definedName>
    <definedName name="_xlnm.Print_Titles" localSheetId="1">'09 - DRYWALL'!$9:$9</definedName>
    <definedName name="_xlnm.Print_Titles" localSheetId="2">'09 - PAINT'!$9:$9</definedName>
    <definedName name="_xlnm.Print_Titles" localSheetId="3">'26 - ELECTRICAL'!$9:$9</definedName>
    <definedName name="Z_1E4135C3_1DB0_4912_85EC_A7DC0DD021A8_.wvu.FilterData" localSheetId="0" hidden="1">'05 - STRUCTURAL STEEL'!#REF!</definedName>
    <definedName name="Z_1E4135C3_1DB0_4912_85EC_A7DC0DD021A8_.wvu.FilterData" localSheetId="1" hidden="1">'09 - DRYWALL'!#REF!</definedName>
    <definedName name="Z_1E4135C3_1DB0_4912_85EC_A7DC0DD021A8_.wvu.FilterData" localSheetId="2" hidden="1">'09 - PAINT'!#REF!</definedName>
    <definedName name="Z_1E4135C3_1DB0_4912_85EC_A7DC0DD021A8_.wvu.FilterData" localSheetId="3" hidden="1">'26 - ELECTRICAL'!#REF!</definedName>
    <definedName name="Z_1E4135C3_1DB0_4912_85EC_A7DC0DD021A8_.wvu.PrintArea" localSheetId="0" hidden="1">'05 - STRUCTURAL STEEL'!$A$1:$L$41</definedName>
    <definedName name="Z_1E4135C3_1DB0_4912_85EC_A7DC0DD021A8_.wvu.PrintArea" localSheetId="1" hidden="1">'09 - DRYWALL'!$A$1:$L$41</definedName>
    <definedName name="Z_1E4135C3_1DB0_4912_85EC_A7DC0DD021A8_.wvu.PrintArea" localSheetId="2" hidden="1">'09 - PAINT'!$A$1:$L$41</definedName>
    <definedName name="Z_1E4135C3_1DB0_4912_85EC_A7DC0DD021A8_.wvu.PrintArea" localSheetId="3" hidden="1">'26 - ELECTRICAL'!$A$1:$L$57</definedName>
    <definedName name="Z_1E4135C3_1DB0_4912_85EC_A7DC0DD021A8_.wvu.PrintTitles" localSheetId="0" hidden="1">'05 - STRUCTURAL STEEL'!$9:$9</definedName>
    <definedName name="Z_1E4135C3_1DB0_4912_85EC_A7DC0DD021A8_.wvu.PrintTitles" localSheetId="1" hidden="1">'09 - DRYWALL'!$9:$9</definedName>
    <definedName name="Z_1E4135C3_1DB0_4912_85EC_A7DC0DD021A8_.wvu.PrintTitles" localSheetId="2" hidden="1">'09 - PAINT'!$9:$9</definedName>
    <definedName name="Z_1E4135C3_1DB0_4912_85EC_A7DC0DD021A8_.wvu.PrintTitles" localSheetId="3" hidden="1">'26 - ELECTRICAL'!$9:$9</definedName>
    <definedName name="Z_2B421573_37F5_40A8_9572_9E07C5420981_.wvu.FilterData" localSheetId="0" hidden="1">'05 - STRUCTURAL STEEL'!$A$9:$P$41</definedName>
    <definedName name="Z_2B421573_37F5_40A8_9572_9E07C5420981_.wvu.FilterData" localSheetId="1" hidden="1">'09 - DRYWALL'!$A$9:$P$41</definedName>
    <definedName name="Z_2B421573_37F5_40A8_9572_9E07C5420981_.wvu.FilterData" localSheetId="2" hidden="1">'09 - PAINT'!$A$9:$P$41</definedName>
    <definedName name="Z_2B421573_37F5_40A8_9572_9E07C5420981_.wvu.FilterData" localSheetId="3" hidden="1">'26 - ELECTRICAL'!$A$9:$P$57</definedName>
    <definedName name="Z_400B9531_C863_41B4_B9FA_E7CBDC1F3114_.wvu.FilterData" localSheetId="0" hidden="1">'05 - STRUCTURAL STEEL'!$A$9:$P$41</definedName>
    <definedName name="Z_400B9531_C863_41B4_B9FA_E7CBDC1F3114_.wvu.FilterData" localSheetId="1" hidden="1">'09 - DRYWALL'!$A$9:$P$41</definedName>
    <definedName name="Z_400B9531_C863_41B4_B9FA_E7CBDC1F3114_.wvu.FilterData" localSheetId="2" hidden="1">'09 - PAINT'!$A$9:$P$41</definedName>
    <definedName name="Z_400B9531_C863_41B4_B9FA_E7CBDC1F3114_.wvu.FilterData" localSheetId="3" hidden="1">'26 - ELECTRICAL'!$A$9:$P$57</definedName>
    <definedName name="Z_44804DAF_755D_4237_93AE_0DEAC3A44031_.wvu.FilterData" localSheetId="0" hidden="1">'05 - STRUCTURAL STEEL'!$A$37:$L$38</definedName>
    <definedName name="Z_44804DAF_755D_4237_93AE_0DEAC3A44031_.wvu.FilterData" localSheetId="1" hidden="1">'09 - DRYWALL'!$A$37:$L$38</definedName>
    <definedName name="Z_44804DAF_755D_4237_93AE_0DEAC3A44031_.wvu.FilterData" localSheetId="2" hidden="1">'09 - PAINT'!$A$37:$L$38</definedName>
    <definedName name="Z_44804DAF_755D_4237_93AE_0DEAC3A44031_.wvu.FilterData" localSheetId="3" hidden="1">'26 - ELECTRICAL'!$A$53:$L$54</definedName>
    <definedName name="Z_44804DAF_755D_4237_93AE_0DEAC3A44031_.wvu.PrintArea" localSheetId="0" hidden="1">'05 - STRUCTURAL STEEL'!$A$1:$L$41</definedName>
    <definedName name="Z_44804DAF_755D_4237_93AE_0DEAC3A44031_.wvu.PrintArea" localSheetId="1" hidden="1">'09 - DRYWALL'!$A$1:$L$41</definedName>
    <definedName name="Z_44804DAF_755D_4237_93AE_0DEAC3A44031_.wvu.PrintArea" localSheetId="2" hidden="1">'09 - PAINT'!$A$1:$L$41</definedName>
    <definedName name="Z_44804DAF_755D_4237_93AE_0DEAC3A44031_.wvu.PrintArea" localSheetId="3" hidden="1">'26 - ELECTRICAL'!$A$1:$L$57</definedName>
    <definedName name="Z_44804DAF_755D_4237_93AE_0DEAC3A44031_.wvu.PrintTitles" localSheetId="0" hidden="1">'05 - STRUCTURAL STEEL'!$9:$9</definedName>
    <definedName name="Z_44804DAF_755D_4237_93AE_0DEAC3A44031_.wvu.PrintTitles" localSheetId="1" hidden="1">'09 - DRYWALL'!$9:$9</definedName>
    <definedName name="Z_44804DAF_755D_4237_93AE_0DEAC3A44031_.wvu.PrintTitles" localSheetId="2" hidden="1">'09 - PAINT'!$9:$9</definedName>
    <definedName name="Z_44804DAF_755D_4237_93AE_0DEAC3A44031_.wvu.PrintTitles" localSheetId="3" hidden="1">'26 - ELECTRICAL'!$9:$9</definedName>
    <definedName name="Z_4DD28007_3EDB_46A2_A82A_107CDF35208D_.wvu.FilterData" localSheetId="0" hidden="1">'05 - STRUCTURAL STEEL'!$A$9:$P$41</definedName>
    <definedName name="Z_4DD28007_3EDB_46A2_A82A_107CDF35208D_.wvu.FilterData" localSheetId="1" hidden="1">'09 - DRYWALL'!$A$9:$P$41</definedName>
    <definedName name="Z_4DD28007_3EDB_46A2_A82A_107CDF35208D_.wvu.FilterData" localSheetId="2" hidden="1">'09 - PAINT'!$A$9:$P$41</definedName>
    <definedName name="Z_4DD28007_3EDB_46A2_A82A_107CDF35208D_.wvu.FilterData" localSheetId="3" hidden="1">'26 - ELECTRICAL'!$A$9:$P$57</definedName>
    <definedName name="Z_4F5383A2_8035_4434_9C24_79D6F75CB221_.wvu.FilterData" localSheetId="0" hidden="1">'05 - STRUCTURAL STEEL'!$A$37:$L$38</definedName>
    <definedName name="Z_4F5383A2_8035_4434_9C24_79D6F75CB221_.wvu.FilterData" localSheetId="1" hidden="1">'09 - DRYWALL'!$A$37:$L$38</definedName>
    <definedName name="Z_4F5383A2_8035_4434_9C24_79D6F75CB221_.wvu.FilterData" localSheetId="2" hidden="1">'09 - PAINT'!$A$37:$L$38</definedName>
    <definedName name="Z_4F5383A2_8035_4434_9C24_79D6F75CB221_.wvu.FilterData" localSheetId="3" hidden="1">'26 - ELECTRICAL'!$A$53:$L$54</definedName>
    <definedName name="Z_537A1C55_E003_4B2A_A6B3_A0776AC71798_.wvu.FilterData" localSheetId="0" hidden="1">'05 - STRUCTURAL STEEL'!$A$37:$L$38</definedName>
    <definedName name="Z_537A1C55_E003_4B2A_A6B3_A0776AC71798_.wvu.FilterData" localSheetId="1" hidden="1">'09 - DRYWALL'!$A$37:$L$38</definedName>
    <definedName name="Z_537A1C55_E003_4B2A_A6B3_A0776AC71798_.wvu.FilterData" localSheetId="2" hidden="1">'09 - PAINT'!$A$37:$L$38</definedName>
    <definedName name="Z_537A1C55_E003_4B2A_A6B3_A0776AC71798_.wvu.FilterData" localSheetId="3" hidden="1">'26 - ELECTRICAL'!$A$53:$L$54</definedName>
    <definedName name="Z_537A1C55_E003_4B2A_A6B3_A0776AC71798_.wvu.PrintArea" localSheetId="0" hidden="1">'05 - STRUCTURAL STEEL'!$A$1:$L$48</definedName>
    <definedName name="Z_537A1C55_E003_4B2A_A6B3_A0776AC71798_.wvu.PrintArea" localSheetId="1" hidden="1">'09 - DRYWALL'!$A$1:$L$48</definedName>
    <definedName name="Z_537A1C55_E003_4B2A_A6B3_A0776AC71798_.wvu.PrintArea" localSheetId="2" hidden="1">'09 - PAINT'!$A$1:$L$48</definedName>
    <definedName name="Z_537A1C55_E003_4B2A_A6B3_A0776AC71798_.wvu.PrintArea" localSheetId="3" hidden="1">'26 - ELECTRICAL'!$A$1:$L$64</definedName>
    <definedName name="Z_537A1C55_E003_4B2A_A6B3_A0776AC71798_.wvu.PrintTitles" localSheetId="0" hidden="1">'05 - STRUCTURAL STEEL'!$9:$9</definedName>
    <definedName name="Z_537A1C55_E003_4B2A_A6B3_A0776AC71798_.wvu.PrintTitles" localSheetId="1" hidden="1">'09 - DRYWALL'!$9:$9</definedName>
    <definedName name="Z_537A1C55_E003_4B2A_A6B3_A0776AC71798_.wvu.PrintTitles" localSheetId="2" hidden="1">'09 - PAINT'!$9:$9</definedName>
    <definedName name="Z_537A1C55_E003_4B2A_A6B3_A0776AC71798_.wvu.PrintTitles" localSheetId="3" hidden="1">'26 - ELECTRICAL'!$9:$9</definedName>
    <definedName name="Z_620A77A4_78A4_42AF_812E_BEE307F1508D_.wvu.FilterData" localSheetId="0" hidden="1">'05 - STRUCTURAL STEEL'!$A$37:$L$38</definedName>
    <definedName name="Z_620A77A4_78A4_42AF_812E_BEE307F1508D_.wvu.FilterData" localSheetId="1" hidden="1">'09 - DRYWALL'!$A$37:$L$38</definedName>
    <definedName name="Z_620A77A4_78A4_42AF_812E_BEE307F1508D_.wvu.FilterData" localSheetId="2" hidden="1">'09 - PAINT'!$A$37:$L$38</definedName>
    <definedName name="Z_620A77A4_78A4_42AF_812E_BEE307F1508D_.wvu.FilterData" localSheetId="3" hidden="1">'26 - ELECTRICAL'!$A$53:$L$54</definedName>
    <definedName name="Z_620A77A4_78A4_42AF_812E_BEE307F1508D_.wvu.PrintArea" localSheetId="0" hidden="1">'05 - STRUCTURAL STEEL'!$A$1:$L$41</definedName>
    <definedName name="Z_620A77A4_78A4_42AF_812E_BEE307F1508D_.wvu.PrintArea" localSheetId="1" hidden="1">'09 - DRYWALL'!$A$1:$L$41</definedName>
    <definedName name="Z_620A77A4_78A4_42AF_812E_BEE307F1508D_.wvu.PrintArea" localSheetId="2" hidden="1">'09 - PAINT'!$A$1:$L$41</definedName>
    <definedName name="Z_620A77A4_78A4_42AF_812E_BEE307F1508D_.wvu.PrintArea" localSheetId="3" hidden="1">'26 - ELECTRICAL'!$A$1:$L$57</definedName>
    <definedName name="Z_620A77A4_78A4_42AF_812E_BEE307F1508D_.wvu.PrintTitles" localSheetId="0" hidden="1">'05 - STRUCTURAL STEEL'!$9:$9</definedName>
    <definedName name="Z_620A77A4_78A4_42AF_812E_BEE307F1508D_.wvu.PrintTitles" localSheetId="1" hidden="1">'09 - DRYWALL'!$9:$9</definedName>
    <definedName name="Z_620A77A4_78A4_42AF_812E_BEE307F1508D_.wvu.PrintTitles" localSheetId="2" hidden="1">'09 - PAINT'!$9:$9</definedName>
    <definedName name="Z_620A77A4_78A4_42AF_812E_BEE307F1508D_.wvu.PrintTitles" localSheetId="3" hidden="1">'26 - ELECTRICAL'!$9:$9</definedName>
    <definedName name="Z_A5EFD5EB_0494_48A5_A0B1_D304457464D9_.wvu.FilterData" localSheetId="0" hidden="1">'05 - STRUCTURAL STEEL'!$A$9:$P$41</definedName>
    <definedName name="Z_A5EFD5EB_0494_48A5_A0B1_D304457464D9_.wvu.FilterData" localSheetId="1" hidden="1">'09 - DRYWALL'!$A$9:$P$41</definedName>
    <definedName name="Z_A5EFD5EB_0494_48A5_A0B1_D304457464D9_.wvu.FilterData" localSheetId="2" hidden="1">'09 - PAINT'!$A$9:$P$41</definedName>
    <definedName name="Z_A5EFD5EB_0494_48A5_A0B1_D304457464D9_.wvu.FilterData" localSheetId="3" hidden="1">'26 - ELECTRICAL'!$A$9:$P$57</definedName>
    <definedName name="Z_A5EFD5EB_0494_48A5_A0B1_D304457464D9_.wvu.PrintArea" localSheetId="0" hidden="1">'05 - STRUCTURAL STEEL'!$A$1:$L$41</definedName>
    <definedName name="Z_A5EFD5EB_0494_48A5_A0B1_D304457464D9_.wvu.PrintArea" localSheetId="1" hidden="1">'09 - DRYWALL'!$A$1:$L$41</definedName>
    <definedName name="Z_A5EFD5EB_0494_48A5_A0B1_D304457464D9_.wvu.PrintArea" localSheetId="2" hidden="1">'09 - PAINT'!$A$1:$L$41</definedName>
    <definedName name="Z_A5EFD5EB_0494_48A5_A0B1_D304457464D9_.wvu.PrintArea" localSheetId="3" hidden="1">'26 - ELECTRICAL'!$A$1:$L$57</definedName>
    <definedName name="Z_A5EFD5EB_0494_48A5_A0B1_D304457464D9_.wvu.PrintTitles" localSheetId="0" hidden="1">'05 - STRUCTURAL STEEL'!$9:$9</definedName>
    <definedName name="Z_A5EFD5EB_0494_48A5_A0B1_D304457464D9_.wvu.PrintTitles" localSheetId="1" hidden="1">'09 - DRYWALL'!$9:$9</definedName>
    <definedName name="Z_A5EFD5EB_0494_48A5_A0B1_D304457464D9_.wvu.PrintTitles" localSheetId="2" hidden="1">'09 - PAINT'!$9:$9</definedName>
    <definedName name="Z_A5EFD5EB_0494_48A5_A0B1_D304457464D9_.wvu.PrintTitles" localSheetId="3" hidden="1">'26 - ELECTRICAL'!$9:$9</definedName>
    <definedName name="Z_F5E1FC2D_CDEE_46D8_95EB_AAAB21B5B8DB_.wvu.FilterData" localSheetId="0" hidden="1">'05 - STRUCTURAL STEEL'!$A$37:$L$38</definedName>
    <definedName name="Z_F5E1FC2D_CDEE_46D8_95EB_AAAB21B5B8DB_.wvu.FilterData" localSheetId="1" hidden="1">'09 - DRYWALL'!$A$37:$L$38</definedName>
    <definedName name="Z_F5E1FC2D_CDEE_46D8_95EB_AAAB21B5B8DB_.wvu.FilterData" localSheetId="2" hidden="1">'09 - PAINT'!$A$37:$L$38</definedName>
    <definedName name="Z_F5E1FC2D_CDEE_46D8_95EB_AAAB21B5B8DB_.wvu.FilterData" localSheetId="3" hidden="1">'26 - ELECTRICAL'!$A$53:$L$54</definedName>
    <definedName name="Z_F5E1FC2D_CDEE_46D8_95EB_AAAB21B5B8DB_.wvu.PrintArea" localSheetId="0" hidden="1">'05 - STRUCTURAL STEEL'!$A$1:$L$41</definedName>
    <definedName name="Z_F5E1FC2D_CDEE_46D8_95EB_AAAB21B5B8DB_.wvu.PrintArea" localSheetId="1" hidden="1">'09 - DRYWALL'!$A$1:$L$41</definedName>
    <definedName name="Z_F5E1FC2D_CDEE_46D8_95EB_AAAB21B5B8DB_.wvu.PrintArea" localSheetId="2" hidden="1">'09 - PAINT'!$A$1:$L$41</definedName>
    <definedName name="Z_F5E1FC2D_CDEE_46D8_95EB_AAAB21B5B8DB_.wvu.PrintArea" localSheetId="3" hidden="1">'26 - ELECTRICAL'!$A$1:$L$57</definedName>
    <definedName name="Z_F5E1FC2D_CDEE_46D8_95EB_AAAB21B5B8DB_.wvu.PrintTitles" localSheetId="0" hidden="1">'05 - STRUCTURAL STEEL'!$9:$9</definedName>
    <definedName name="Z_F5E1FC2D_CDEE_46D8_95EB_AAAB21B5B8DB_.wvu.PrintTitles" localSheetId="1" hidden="1">'09 - DRYWALL'!$9:$9</definedName>
    <definedName name="Z_F5E1FC2D_CDEE_46D8_95EB_AAAB21B5B8DB_.wvu.PrintTitles" localSheetId="2" hidden="1">'09 - PAINT'!$9:$9</definedName>
    <definedName name="Z_F5E1FC2D_CDEE_46D8_95EB_AAAB21B5B8DB_.wvu.PrintTitles" localSheetId="3" hidden="1">'26 - ELECTRICAL'!$9:$9</definedName>
  </definedNames>
  <calcPr calcId="152511"/>
</workbook>
</file>

<file path=xl/calcChain.xml><?xml version="1.0" encoding="utf-8"?>
<calcChain xmlns="http://schemas.openxmlformats.org/spreadsheetml/2006/main">
  <c r="L54" i="5" l="1"/>
  <c r="J54" i="5"/>
  <c r="H54" i="5"/>
  <c r="F54" i="5"/>
  <c r="L38" i="4"/>
  <c r="J38" i="4"/>
  <c r="H38" i="4"/>
  <c r="F38" i="4"/>
  <c r="L38" i="2"/>
  <c r="J38" i="2"/>
  <c r="H38" i="2"/>
  <c r="F38" i="2"/>
  <c r="L38" i="1"/>
  <c r="J38" i="1"/>
  <c r="H38" i="1"/>
  <c r="F38" i="1"/>
  <c r="D54" i="5" l="1"/>
  <c r="D38" i="4"/>
  <c r="D38" i="2"/>
  <c r="D38" i="1" l="1"/>
</calcChain>
</file>

<file path=xl/sharedStrings.xml><?xml version="1.0" encoding="utf-8"?>
<sst xmlns="http://schemas.openxmlformats.org/spreadsheetml/2006/main" count="463" uniqueCount="152">
  <si>
    <t>SBE</t>
  </si>
  <si>
    <t>PROJECT:</t>
  </si>
  <si>
    <t>HPCC</t>
  </si>
  <si>
    <t>SEC</t>
  </si>
  <si>
    <t>Description</t>
  </si>
  <si>
    <t>Included</t>
  </si>
  <si>
    <t>Total Cost</t>
  </si>
  <si>
    <t>BID AMOUNT</t>
  </si>
  <si>
    <t>SALES TAX 8.25%</t>
  </si>
  <si>
    <t>a</t>
  </si>
  <si>
    <t>BONDABLE</t>
  </si>
  <si>
    <t>UNION/PREVAILING WAGE</t>
  </si>
  <si>
    <t>Y</t>
  </si>
  <si>
    <t xml:space="preserve">SBE </t>
  </si>
  <si>
    <t xml:space="preserve">DVBE </t>
  </si>
  <si>
    <t>ADDENDUMS</t>
  </si>
  <si>
    <t>-</t>
  </si>
  <si>
    <t>TOTAL</t>
  </si>
  <si>
    <t>DVBE</t>
  </si>
  <si>
    <t>Mariposa LPOE</t>
  </si>
  <si>
    <t>Nogales, AZ</t>
  </si>
  <si>
    <t>Structural Steel</t>
  </si>
  <si>
    <t>HOISTING AND RIGGING</t>
  </si>
  <si>
    <t>RUST FINISH AT STRUCTURE</t>
  </si>
  <si>
    <t>PREP/PRIMER/PAINT PERF PANELS</t>
  </si>
  <si>
    <t>LEED</t>
  </si>
  <si>
    <t>Phoenix, AZ</t>
  </si>
  <si>
    <t>Ciudad Juarez, Mexico</t>
  </si>
  <si>
    <t>Juarez Steel</t>
  </si>
  <si>
    <t>480-443-3905</t>
  </si>
  <si>
    <t>Tucson Steel, Inc.</t>
  </si>
  <si>
    <t>520-651-2925</t>
  </si>
  <si>
    <t>Tucson, AZ</t>
  </si>
  <si>
    <t>Beachside Fabricators, Inc.</t>
  </si>
  <si>
    <t>San Diego, CA</t>
  </si>
  <si>
    <t>619-762-5546</t>
  </si>
  <si>
    <t>051200</t>
  </si>
  <si>
    <t>J&amp;J</t>
  </si>
  <si>
    <t>STRUCTURAL STEEL FABRICATION</t>
  </si>
  <si>
    <t>STRUCTURAL STEEL INSTALLATION</t>
  </si>
  <si>
    <t>BENT PLATE</t>
  </si>
  <si>
    <t>BIM COORDINATION</t>
  </si>
  <si>
    <t>GUARDRAIL SYSTEM</t>
  </si>
  <si>
    <t>SURVEYING</t>
  </si>
  <si>
    <t>SHORING AND ERECTION AIDS</t>
  </si>
  <si>
    <t>LEDGERS AND ANGLE SUPPORTS</t>
  </si>
  <si>
    <t>ANCHOR BOLTS AND TEMPLATES</t>
  </si>
  <si>
    <t>OPENINGS IN STEEL FOR MEPF</t>
  </si>
  <si>
    <t>Drywall</t>
  </si>
  <si>
    <t>092900</t>
  </si>
  <si>
    <t>MOLD-TOUGH BOARD AT PRIORITY WALLS</t>
  </si>
  <si>
    <t>DRYWALL</t>
  </si>
  <si>
    <t>METAL STUD FRAMING</t>
  </si>
  <si>
    <t>SHAFT LINER PANELS</t>
  </si>
  <si>
    <t>INSTALL HOLLOW METAL FRAMES</t>
  </si>
  <si>
    <t>HEAD OF WALL FIRE SAFING</t>
  </si>
  <si>
    <t>DOUBLE BACK AT ELEVATOR SHAFTS</t>
  </si>
  <si>
    <t>COORDINATION OF PRIORITY WALLS WITH MEPF</t>
  </si>
  <si>
    <t>PATCHING ALLOWANCE</t>
  </si>
  <si>
    <t>Global</t>
  </si>
  <si>
    <t>Joe's Drywall</t>
  </si>
  <si>
    <t>Los Angeles, CA</t>
  </si>
  <si>
    <t>213-266-4812</t>
  </si>
  <si>
    <t>Michael Robles</t>
  </si>
  <si>
    <t>Drywall and More</t>
  </si>
  <si>
    <t>480-335-8972</t>
  </si>
  <si>
    <t>Chandler Bing</t>
  </si>
  <si>
    <t>Glendale, AZ</t>
  </si>
  <si>
    <t>623-559-8010</t>
  </si>
  <si>
    <t>Al Powell</t>
  </si>
  <si>
    <t>Jorge Garcia</t>
  </si>
  <si>
    <t>Holly McClane</t>
  </si>
  <si>
    <t>+52 656-227-6300</t>
  </si>
  <si>
    <t>Clark Griswald</t>
  </si>
  <si>
    <t>Domino Masters</t>
  </si>
  <si>
    <t>099000</t>
  </si>
  <si>
    <t>TOUCH-UP ALLOWANCE</t>
  </si>
  <si>
    <t>SUBSTRATE PREPARATION</t>
  </si>
  <si>
    <t>PROTECTION OF ADJACENT SURFACES</t>
  </si>
  <si>
    <t>TAPE/MASKING</t>
  </si>
  <si>
    <t>PAINT AT FINISHED WALLS</t>
  </si>
  <si>
    <t>PAINT AT DOORS AND FRAMES</t>
  </si>
  <si>
    <t>PAINT AT METAL RAILINGS</t>
  </si>
  <si>
    <t>PAINT AT METAL STAIRS</t>
  </si>
  <si>
    <t>INTERIOR CAULKING</t>
  </si>
  <si>
    <t>5-YEAR WARRANTY</t>
  </si>
  <si>
    <t>PAINT PLYWOOD BACKERS AT MDF/IDF ROOMS</t>
  </si>
  <si>
    <t>HIGH-PERFORMANCE EXTERIOR COATINGS</t>
  </si>
  <si>
    <t>Paint</t>
  </si>
  <si>
    <t>Peter's Painting Pros</t>
  </si>
  <si>
    <t>Peter Puterbaugh</t>
  </si>
  <si>
    <t>480-747-8852</t>
  </si>
  <si>
    <t>Armadillo Paint</t>
  </si>
  <si>
    <t>Winter Streams</t>
  </si>
  <si>
    <t>480-448-6791</t>
  </si>
  <si>
    <t>TILE BACKER BOARD AT RESTROOMS</t>
  </si>
  <si>
    <t>Lincoln Hawk</t>
  </si>
  <si>
    <t>Buzz &amp; Spark</t>
  </si>
  <si>
    <t>Spark Anderson</t>
  </si>
  <si>
    <t>Peter Venkman</t>
  </si>
  <si>
    <t>Electrical</t>
  </si>
  <si>
    <t>480-152-9937</t>
  </si>
  <si>
    <t>EC Contractors</t>
  </si>
  <si>
    <t>480-448-7552</t>
  </si>
  <si>
    <t>619-552-4080</t>
  </si>
  <si>
    <t>Ampere Electrical</t>
  </si>
  <si>
    <t>Butch Hanson</t>
  </si>
  <si>
    <t>ELECTRICAL</t>
  </si>
  <si>
    <t>LIGHTING</t>
  </si>
  <si>
    <t>UNDERGROUND UTILITIES</t>
  </si>
  <si>
    <t>ACOUSTICAL AND FIRE SEALANTS</t>
  </si>
  <si>
    <t>SUPPLY PRECAST PENETRATIONS</t>
  </si>
  <si>
    <t>START-UP OF ELECTRICAL SYSTEM</t>
  </si>
  <si>
    <t>COMMISSIONING</t>
  </si>
  <si>
    <t>ELECTRICAL EQUIPMENT</t>
  </si>
  <si>
    <t>SUPPLY ACCESS DOORS</t>
  </si>
  <si>
    <t>LIGHTING CONTROL SYSTEM</t>
  </si>
  <si>
    <t>STEEL DECKING SUPPLY</t>
  </si>
  <si>
    <t>STEEL DECKING INSTALL</t>
  </si>
  <si>
    <t>CONTROL JOINTS</t>
  </si>
  <si>
    <t>WALL LAYOUT</t>
  </si>
  <si>
    <t>EDGE OF DECK FIRE SAFING</t>
  </si>
  <si>
    <t>EXTERIOR STRUCTURAL METAL STUD FRAMING</t>
  </si>
  <si>
    <t>MOLD PREVENTION PLAN</t>
  </si>
  <si>
    <t>619-335-6720</t>
  </si>
  <si>
    <t>Jennifer Streep</t>
  </si>
  <si>
    <t>HOISTING/RIGGING ROOFTOP EQUIPMENT</t>
  </si>
  <si>
    <t>EMERGENCY GENERATOR</t>
  </si>
  <si>
    <t>Sterling Archer</t>
  </si>
  <si>
    <t>602-559-8220</t>
  </si>
  <si>
    <t>Big D's Electrical</t>
  </si>
  <si>
    <t>UNINTERRUPTED POWER SYSTEM (UPS)</t>
  </si>
  <si>
    <t>EXTENDED SERVICE CONTRACT</t>
  </si>
  <si>
    <t>PENETRATIONS THROUGH ROOFING</t>
  </si>
  <si>
    <t>WATERTIGHT EXTERIOR OPENINGS</t>
  </si>
  <si>
    <t>SEISMIC BRACING AND SUPPORT</t>
  </si>
  <si>
    <t>SEISMIC ENGINEERING</t>
  </si>
  <si>
    <t>CONNECTION OF ELECTRICAL DOOR HARDWARE</t>
  </si>
  <si>
    <t>FIRE ALARM SYSTEM CONNECTION</t>
  </si>
  <si>
    <t>POWER TO DOCK EQUIPMENT</t>
  </si>
  <si>
    <t>EXTERIOR/DOCK LIGHTING</t>
  </si>
  <si>
    <t>SECURITY GRADE RECEPTACLES/SWITCHES</t>
  </si>
  <si>
    <t>LABELING AT ALL EQUIPMENT/FIXTURES/BOXES</t>
  </si>
  <si>
    <t>POWER TO SMOKE/FIRE DAMPERS</t>
  </si>
  <si>
    <t>POWER TO OVERHEAD DOORS</t>
  </si>
  <si>
    <t>POWER TO A/V SYSTEM</t>
  </si>
  <si>
    <t>POWER TO MOTORIZED GATES</t>
  </si>
  <si>
    <t>POWER TO IRRIGATION CONTROLS</t>
  </si>
  <si>
    <t>POWER TO PLUMBING EQUIPT/SENSORS</t>
  </si>
  <si>
    <t>N</t>
  </si>
  <si>
    <t>UNION</t>
  </si>
  <si>
    <t>POWER TO HVAC SYSTEM (AHUs, CAVs, VAVs)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</si>
</sst>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_(&quot;$&quot;* #,##0_);_(&quot;$&quot;* \(#,##0\);_(&quot;$&quot;* &quot;-&quot;??_);_(@_)"/>
    <numFmt numFmtId="166" formatCode="0.0%"/>
    <numFmt numFmtId="167" formatCode="_(* #,##0_);_(* \(#,##0\);_(* &quot;-&quot;??_);_(@_)"/>
    <numFmt numFmtId="168" formatCode="&quot;$&quot;#,##0.00"/>
    <numFmt numFmtId="169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0"/>
      <name val="Marlett"/>
      <charset val="2"/>
    </font>
    <font>
      <i/>
      <sz val="10"/>
      <color rgb="FF0000CC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5" fillId="0" borderId="0"/>
  </cellStyleXfs>
  <cellXfs count="171">
    <xf numFmtId="0" fontId="0" fillId="0" borderId="0" xfId="0"/>
    <xf numFmtId="164" fontId="0" fillId="0" borderId="0" xfId="0" applyNumberFormat="1"/>
    <xf numFmtId="1" fontId="3" fillId="0" borderId="0" xfId="0" applyNumberFormat="1" applyFont="1"/>
    <xf numFmtId="44" fontId="4" fillId="0" borderId="0" xfId="0" applyNumberFormat="1" applyFont="1" applyAlignment="1">
      <alignment horizontal="right"/>
    </xf>
    <xf numFmtId="41" fontId="4" fillId="0" borderId="0" xfId="0" applyNumberFormat="1" applyFont="1"/>
    <xf numFmtId="43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/>
    <xf numFmtId="44" fontId="4" fillId="0" borderId="0" xfId="0" applyNumberFormat="1" applyFont="1" applyBorder="1" applyAlignment="1">
      <alignment horizontal="right"/>
    </xf>
    <xf numFmtId="41" fontId="4" fillId="0" borderId="0" xfId="0" applyNumberFormat="1" applyFont="1" applyBorder="1"/>
    <xf numFmtId="164" fontId="10" fillId="0" borderId="3" xfId="0" applyNumberFormat="1" applyFont="1" applyBorder="1" applyAlignment="1"/>
    <xf numFmtId="0" fontId="6" fillId="0" borderId="4" xfId="0" applyFont="1" applyBorder="1" applyAlignment="1"/>
    <xf numFmtId="0" fontId="11" fillId="0" borderId="3" xfId="0" applyFont="1" applyFill="1" applyBorder="1" applyAlignment="1" applyProtection="1">
      <alignment horizontal="center"/>
      <protection locked="0"/>
    </xf>
    <xf numFmtId="44" fontId="11" fillId="0" borderId="4" xfId="0" applyNumberFormat="1" applyFont="1" applyFill="1" applyBorder="1" applyAlignment="1" applyProtection="1">
      <alignment horizontal="center"/>
      <protection locked="0"/>
    </xf>
    <xf numFmtId="164" fontId="12" fillId="0" borderId="6" xfId="0" applyNumberFormat="1" applyFont="1" applyBorder="1"/>
    <xf numFmtId="0" fontId="6" fillId="0" borderId="7" xfId="0" applyFont="1" applyBorder="1" applyAlignment="1"/>
    <xf numFmtId="14" fontId="6" fillId="0" borderId="7" xfId="0" applyNumberFormat="1" applyFont="1" applyBorder="1" applyAlignment="1">
      <alignment horizontal="left"/>
    </xf>
    <xf numFmtId="164" fontId="12" fillId="0" borderId="9" xfId="0" applyNumberFormat="1" applyFont="1" applyBorder="1"/>
    <xf numFmtId="0" fontId="11" fillId="0" borderId="9" xfId="0" applyFont="1" applyFill="1" applyBorder="1" applyAlignment="1" applyProtection="1">
      <alignment horizontal="center" wrapText="1"/>
      <protection locked="0"/>
    </xf>
    <xf numFmtId="44" fontId="11" fillId="0" borderId="10" xfId="0" applyNumberFormat="1" applyFont="1" applyFill="1" applyBorder="1" applyAlignment="1" applyProtection="1">
      <alignment horizontal="center" wrapText="1"/>
      <protection locked="0"/>
    </xf>
    <xf numFmtId="164" fontId="10" fillId="0" borderId="11" xfId="0" applyNumberFormat="1" applyFont="1" applyFill="1" applyBorder="1" applyAlignment="1" applyProtection="1">
      <alignment horizontal="center"/>
      <protection locked="0"/>
    </xf>
    <xf numFmtId="43" fontId="10" fillId="0" borderId="12" xfId="0" applyNumberFormat="1" applyFont="1" applyFill="1" applyBorder="1" applyAlignment="1" applyProtection="1">
      <alignment horizontal="center"/>
      <protection locked="0"/>
    </xf>
    <xf numFmtId="41" fontId="10" fillId="0" borderId="13" xfId="0" applyNumberFormat="1" applyFont="1" applyFill="1" applyBorder="1" applyAlignment="1" applyProtection="1">
      <alignment horizontal="center"/>
      <protection locked="0"/>
    </xf>
    <xf numFmtId="44" fontId="10" fillId="0" borderId="14" xfId="0" applyNumberFormat="1" applyFont="1" applyFill="1" applyBorder="1" applyAlignment="1" applyProtection="1">
      <alignment horizontal="center"/>
      <protection locked="0"/>
    </xf>
    <xf numFmtId="41" fontId="10" fillId="0" borderId="15" xfId="0" applyNumberFormat="1" applyFont="1" applyFill="1" applyBorder="1" applyAlignment="1" applyProtection="1">
      <alignment horizontal="center"/>
      <protection locked="0"/>
    </xf>
    <xf numFmtId="41" fontId="10" fillId="0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Font="1" applyBorder="1"/>
    <xf numFmtId="0" fontId="14" fillId="0" borderId="18" xfId="0" applyFont="1" applyBorder="1" applyAlignment="1">
      <alignment horizontal="left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5" fontId="15" fillId="0" borderId="19" xfId="0" applyNumberFormat="1" applyFont="1" applyFill="1" applyBorder="1" applyAlignment="1" applyProtection="1">
      <alignment horizontal="right"/>
      <protection locked="0"/>
    </xf>
    <xf numFmtId="49" fontId="16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indent="1"/>
    </xf>
    <xf numFmtId="10" fontId="4" fillId="0" borderId="20" xfId="3" applyNumberFormat="1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Alignment="1">
      <alignment horizontal="center"/>
    </xf>
    <xf numFmtId="166" fontId="18" fillId="0" borderId="6" xfId="3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/>
    <xf numFmtId="166" fontId="19" fillId="0" borderId="20" xfId="3" applyNumberFormat="1" applyFont="1" applyFill="1" applyBorder="1" applyAlignment="1" applyProtection="1">
      <alignment horizontal="center" wrapText="1"/>
      <protection locked="0"/>
    </xf>
    <xf numFmtId="43" fontId="4" fillId="0" borderId="20" xfId="1" applyFont="1" applyFill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>
      <alignment horizontal="center"/>
    </xf>
    <xf numFmtId="0" fontId="20" fillId="0" borderId="21" xfId="0" applyFont="1" applyBorder="1" applyAlignment="1">
      <alignment horizontal="left" indent="1"/>
    </xf>
    <xf numFmtId="49" fontId="20" fillId="0" borderId="20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left" indent="1"/>
    </xf>
    <xf numFmtId="0" fontId="0" fillId="0" borderId="0" xfId="0" applyFill="1"/>
    <xf numFmtId="164" fontId="21" fillId="0" borderId="11" xfId="0" applyNumberFormat="1" applyFont="1" applyBorder="1" applyAlignment="1">
      <alignment horizontal="center"/>
    </xf>
    <xf numFmtId="0" fontId="0" fillId="0" borderId="12" xfId="0" applyBorder="1"/>
    <xf numFmtId="3" fontId="4" fillId="0" borderId="13" xfId="0" applyNumberFormat="1" applyFont="1" applyFill="1" applyBorder="1" applyAlignment="1">
      <alignment horizontal="center" vertical="center"/>
    </xf>
    <xf numFmtId="44" fontId="22" fillId="0" borderId="26" xfId="0" applyNumberFormat="1" applyFont="1" applyFill="1" applyBorder="1" applyAlignment="1">
      <alignment horizontal="center" vertical="center"/>
    </xf>
    <xf numFmtId="167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37" fontId="22" fillId="0" borderId="26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7" fontId="4" fillId="0" borderId="26" xfId="0" applyNumberFormat="1" applyFont="1" applyFill="1" applyBorder="1" applyAlignment="1">
      <alignment horizontal="center" vertical="center"/>
    </xf>
    <xf numFmtId="164" fontId="21" fillId="0" borderId="27" xfId="0" applyNumberFormat="1" applyFont="1" applyBorder="1" applyAlignment="1">
      <alignment horizontal="center"/>
    </xf>
    <xf numFmtId="0" fontId="23" fillId="0" borderId="28" xfId="0" applyFont="1" applyBorder="1" applyAlignment="1">
      <alignment horizontal="right"/>
    </xf>
    <xf numFmtId="3" fontId="24" fillId="0" borderId="20" xfId="0" applyNumberFormat="1" applyFont="1" applyFill="1" applyBorder="1" applyAlignment="1">
      <alignment horizontal="center" vertical="center"/>
    </xf>
    <xf numFmtId="165" fontId="15" fillId="0" borderId="19" xfId="0" applyNumberFormat="1" applyFont="1" applyFill="1" applyBorder="1" applyAlignment="1" applyProtection="1">
      <alignment horizontal="center"/>
      <protection locked="0"/>
    </xf>
    <xf numFmtId="3" fontId="24" fillId="0" borderId="28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/>
    </xf>
    <xf numFmtId="0" fontId="4" fillId="0" borderId="30" xfId="0" applyNumberFormat="1" applyFont="1" applyBorder="1" applyAlignment="1">
      <alignment horizontal="left" wrapText="1"/>
    </xf>
    <xf numFmtId="3" fontId="4" fillId="0" borderId="20" xfId="0" applyNumberFormat="1" applyFont="1" applyFill="1" applyBorder="1" applyAlignment="1">
      <alignment horizontal="center" vertical="center"/>
    </xf>
    <xf numFmtId="44" fontId="4" fillId="0" borderId="23" xfId="0" quotePrefix="1" applyNumberFormat="1" applyFont="1" applyFill="1" applyBorder="1" applyAlignment="1" applyProtection="1">
      <alignment horizontal="right"/>
      <protection locked="0"/>
    </xf>
    <xf numFmtId="3" fontId="4" fillId="0" borderId="28" xfId="0" applyNumberFormat="1" applyFont="1" applyBorder="1" applyAlignment="1">
      <alignment horizontal="center" vertical="center"/>
    </xf>
    <xf numFmtId="41" fontId="4" fillId="0" borderId="23" xfId="0" quotePrefix="1" applyNumberFormat="1" applyFont="1" applyFill="1" applyBorder="1" applyAlignment="1" applyProtection="1">
      <alignment horizontal="right"/>
      <protection locked="0"/>
    </xf>
    <xf numFmtId="3" fontId="4" fillId="0" borderId="20" xfId="0" applyNumberFormat="1" applyFont="1" applyBorder="1" applyAlignment="1">
      <alignment horizontal="center" vertical="center"/>
    </xf>
    <xf numFmtId="44" fontId="22" fillId="0" borderId="22" xfId="0" applyNumberFormat="1" applyFont="1" applyFill="1" applyBorder="1" applyAlignment="1">
      <alignment horizontal="right" vertical="center"/>
    </xf>
    <xf numFmtId="37" fontId="22" fillId="0" borderId="22" xfId="0" applyNumberFormat="1" applyFont="1" applyFill="1" applyBorder="1" applyAlignment="1">
      <alignment horizontal="right" vertical="center"/>
    </xf>
    <xf numFmtId="164" fontId="4" fillId="0" borderId="31" xfId="0" applyNumberFormat="1" applyFont="1" applyBorder="1" applyAlignment="1">
      <alignment horizontal="center"/>
    </xf>
    <xf numFmtId="0" fontId="4" fillId="0" borderId="32" xfId="0" applyNumberFormat="1" applyFont="1" applyFill="1" applyBorder="1" applyAlignment="1">
      <alignment horizontal="left" wrapText="1"/>
    </xf>
    <xf numFmtId="3" fontId="4" fillId="0" borderId="33" xfId="0" applyNumberFormat="1" applyFont="1" applyFill="1" applyBorder="1" applyAlignment="1">
      <alignment horizontal="center" vertical="center"/>
    </xf>
    <xf numFmtId="44" fontId="22" fillId="0" borderId="34" xfId="0" applyNumberFormat="1" applyFont="1" applyFill="1" applyBorder="1" applyAlignment="1">
      <alignment horizontal="right" vertical="center"/>
    </xf>
    <xf numFmtId="3" fontId="4" fillId="0" borderId="35" xfId="0" applyNumberFormat="1" applyFont="1" applyBorder="1" applyAlignment="1">
      <alignment horizontal="center" vertical="center"/>
    </xf>
    <xf numFmtId="37" fontId="22" fillId="0" borderId="34" xfId="0" applyNumberFormat="1" applyFont="1" applyFill="1" applyBorder="1" applyAlignment="1">
      <alignment horizontal="right" vertical="center"/>
    </xf>
    <xf numFmtId="3" fontId="4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4" fillId="0" borderId="0" xfId="2" applyNumberFormat="1" applyFont="1" applyAlignment="1">
      <alignment horizontal="right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38" xfId="0" applyNumberFormat="1" applyFont="1" applyFill="1" applyBorder="1" applyAlignment="1" applyProtection="1">
      <alignment horizontal="center" vertical="center"/>
      <protection locked="0"/>
    </xf>
    <xf numFmtId="165" fontId="4" fillId="0" borderId="20" xfId="3" applyNumberFormat="1" applyFont="1" applyFill="1" applyBorder="1" applyAlignment="1">
      <alignment horizontal="center" vertical="center"/>
    </xf>
    <xf numFmtId="165" fontId="4" fillId="0" borderId="36" xfId="3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center"/>
    </xf>
    <xf numFmtId="165" fontId="18" fillId="0" borderId="6" xfId="3" applyNumberFormat="1" applyFont="1" applyFill="1" applyBorder="1" applyAlignment="1" applyProtection="1">
      <alignment horizontal="center" wrapText="1"/>
      <protection locked="0"/>
    </xf>
    <xf numFmtId="165" fontId="18" fillId="0" borderId="36" xfId="3" applyNumberFormat="1" applyFont="1" applyFill="1" applyBorder="1" applyAlignment="1" applyProtection="1">
      <alignment horizontal="right" wrapText="1"/>
      <protection locked="0"/>
    </xf>
    <xf numFmtId="165" fontId="18" fillId="0" borderId="20" xfId="3" applyNumberFormat="1" applyFont="1" applyFill="1" applyBorder="1" applyAlignment="1" applyProtection="1">
      <alignment horizontal="center" wrapText="1"/>
      <protection locked="0"/>
    </xf>
    <xf numFmtId="165" fontId="4" fillId="0" borderId="21" xfId="0" applyNumberFormat="1" applyFont="1" applyFill="1" applyBorder="1" applyAlignment="1">
      <alignment horizontal="center"/>
    </xf>
    <xf numFmtId="165" fontId="18" fillId="0" borderId="36" xfId="3" applyNumberFormat="1" applyFont="1" applyFill="1" applyBorder="1" applyAlignment="1" applyProtection="1">
      <alignment horizontal="center" wrapText="1"/>
      <protection locked="0"/>
    </xf>
    <xf numFmtId="165" fontId="4" fillId="0" borderId="15" xfId="0" applyNumberFormat="1" applyFont="1" applyFill="1" applyBorder="1" applyAlignment="1">
      <alignment horizontal="center"/>
    </xf>
    <xf numFmtId="165" fontId="15" fillId="0" borderId="25" xfId="3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5" fontId="15" fillId="0" borderId="24" xfId="0" applyNumberFormat="1" applyFont="1" applyFill="1" applyBorder="1" applyAlignment="1" applyProtection="1">
      <alignment horizontal="center"/>
      <protection locked="0"/>
    </xf>
    <xf numFmtId="165" fontId="24" fillId="0" borderId="28" xfId="0" applyNumberFormat="1" applyFont="1" applyBorder="1" applyAlignment="1">
      <alignment horizontal="center" vertical="center"/>
    </xf>
    <xf numFmtId="165" fontId="24" fillId="0" borderId="2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/>
      <protection locked="0"/>
    </xf>
    <xf numFmtId="165" fontId="4" fillId="0" borderId="22" xfId="0" applyNumberFormat="1" applyFont="1" applyFill="1" applyBorder="1" applyAlignment="1">
      <alignment horizontal="center" vertical="center"/>
    </xf>
    <xf numFmtId="165" fontId="4" fillId="0" borderId="25" xfId="3" applyNumberFormat="1" applyFont="1" applyFill="1" applyBorder="1" applyAlignment="1">
      <alignment horizontal="center" vertical="center"/>
    </xf>
    <xf numFmtId="165" fontId="4" fillId="0" borderId="37" xfId="0" applyNumberFormat="1" applyFont="1" applyFill="1" applyBorder="1" applyAlignment="1">
      <alignment horizontal="center"/>
    </xf>
    <xf numFmtId="165" fontId="4" fillId="0" borderId="39" xfId="0" applyNumberFormat="1" applyFont="1" applyFill="1" applyBorder="1" applyAlignment="1">
      <alignment horizontal="center" vertical="center"/>
    </xf>
    <xf numFmtId="9" fontId="4" fillId="0" borderId="22" xfId="0" applyNumberFormat="1" applyFont="1" applyBorder="1" applyAlignment="1">
      <alignment horizontal="center"/>
    </xf>
    <xf numFmtId="165" fontId="4" fillId="0" borderId="19" xfId="0" applyNumberFormat="1" applyFont="1" applyFill="1" applyBorder="1" applyAlignment="1" applyProtection="1">
      <alignment horizontal="center"/>
      <protection locked="0"/>
    </xf>
    <xf numFmtId="168" fontId="4" fillId="0" borderId="22" xfId="2" applyNumberFormat="1" applyFont="1" applyBorder="1" applyAlignment="1">
      <alignment horizontal="center"/>
    </xf>
    <xf numFmtId="168" fontId="4" fillId="0" borderId="21" xfId="0" applyNumberFormat="1" applyFont="1" applyFill="1" applyBorder="1" applyAlignment="1">
      <alignment horizontal="center"/>
    </xf>
    <xf numFmtId="168" fontId="4" fillId="0" borderId="22" xfId="0" applyNumberFormat="1" applyFont="1" applyFill="1" applyBorder="1" applyAlignment="1">
      <alignment horizontal="center"/>
    </xf>
    <xf numFmtId="168" fontId="4" fillId="0" borderId="15" xfId="0" applyNumberFormat="1" applyFont="1" applyFill="1" applyBorder="1" applyAlignment="1">
      <alignment horizontal="center"/>
    </xf>
    <xf numFmtId="168" fontId="15" fillId="0" borderId="39" xfId="0" applyNumberFormat="1" applyFont="1" applyFill="1" applyBorder="1" applyAlignment="1">
      <alignment horizontal="center" vertical="center"/>
    </xf>
    <xf numFmtId="168" fontId="4" fillId="0" borderId="38" xfId="0" applyNumberFormat="1" applyFont="1" applyFill="1" applyBorder="1" applyAlignment="1" applyProtection="1">
      <alignment horizontal="center" vertical="center"/>
      <protection locked="0"/>
    </xf>
    <xf numFmtId="168" fontId="15" fillId="0" borderId="19" xfId="0" applyNumberFormat="1" applyFont="1" applyFill="1" applyBorder="1" applyAlignment="1" applyProtection="1">
      <alignment horizontal="right"/>
      <protection locked="0"/>
    </xf>
    <xf numFmtId="168" fontId="17" fillId="0" borderId="22" xfId="0" applyNumberFormat="1" applyFont="1" applyBorder="1" applyAlignment="1">
      <alignment horizontal="center"/>
    </xf>
    <xf numFmtId="168" fontId="4" fillId="0" borderId="36" xfId="3" applyNumberFormat="1" applyFont="1" applyFill="1" applyBorder="1" applyAlignment="1">
      <alignment horizontal="center" vertical="center"/>
    </xf>
    <xf numFmtId="168" fontId="18" fillId="0" borderId="36" xfId="3" applyNumberFormat="1" applyFont="1" applyFill="1" applyBorder="1" applyAlignment="1" applyProtection="1">
      <alignment horizontal="right" wrapText="1"/>
      <protection locked="0"/>
    </xf>
    <xf numFmtId="168" fontId="18" fillId="0" borderId="36" xfId="3" applyNumberFormat="1" applyFont="1" applyFill="1" applyBorder="1" applyAlignment="1" applyProtection="1">
      <alignment horizontal="center" wrapText="1"/>
      <protection locked="0"/>
    </xf>
    <xf numFmtId="168" fontId="4" fillId="0" borderId="22" xfId="0" applyNumberFormat="1" applyFont="1" applyBorder="1" applyAlignment="1">
      <alignment horizontal="center"/>
    </xf>
    <xf numFmtId="168" fontId="15" fillId="0" borderId="22" xfId="0" applyNumberFormat="1" applyFont="1" applyFill="1" applyBorder="1" applyAlignment="1">
      <alignment horizontal="right"/>
    </xf>
    <xf numFmtId="168" fontId="15" fillId="0" borderId="22" xfId="0" applyNumberFormat="1" applyFont="1" applyFill="1" applyBorder="1" applyAlignment="1">
      <alignment horizontal="center" vertical="center"/>
    </xf>
    <xf numFmtId="168" fontId="15" fillId="0" borderId="37" xfId="0" applyNumberFormat="1" applyFont="1" applyFill="1" applyBorder="1" applyAlignment="1">
      <alignment horizontal="center"/>
    </xf>
    <xf numFmtId="168" fontId="15" fillId="0" borderId="36" xfId="3" applyNumberFormat="1" applyFont="1" applyFill="1" applyBorder="1" applyAlignment="1">
      <alignment horizontal="center" vertical="center"/>
    </xf>
    <xf numFmtId="168" fontId="15" fillId="0" borderId="15" xfId="0" applyNumberFormat="1" applyFont="1" applyFill="1" applyBorder="1" applyAlignment="1">
      <alignment horizontal="center"/>
    </xf>
    <xf numFmtId="169" fontId="4" fillId="0" borderId="22" xfId="0" applyNumberFormat="1" applyFont="1" applyBorder="1" applyAlignment="1">
      <alignment horizontal="center"/>
    </xf>
    <xf numFmtId="169" fontId="4" fillId="0" borderId="22" xfId="2" applyNumberFormat="1" applyFont="1" applyBorder="1" applyAlignment="1">
      <alignment horizontal="center"/>
    </xf>
    <xf numFmtId="169" fontId="4" fillId="0" borderId="22" xfId="0" applyNumberFormat="1" applyFont="1" applyFill="1" applyBorder="1" applyAlignment="1">
      <alignment horizontal="center"/>
    </xf>
    <xf numFmtId="168" fontId="24" fillId="0" borderId="36" xfId="3" applyNumberFormat="1" applyFont="1" applyFill="1" applyBorder="1" applyAlignment="1" applyProtection="1">
      <alignment horizontal="center" wrapText="1"/>
      <protection locked="0"/>
    </xf>
    <xf numFmtId="168" fontId="4" fillId="0" borderId="40" xfId="3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/>
    </xf>
    <xf numFmtId="168" fontId="17" fillId="0" borderId="23" xfId="0" applyNumberFormat="1" applyFont="1" applyBorder="1" applyAlignment="1">
      <alignment horizontal="center"/>
    </xf>
    <xf numFmtId="168" fontId="17" fillId="0" borderId="24" xfId="0" applyNumberFormat="1" applyFont="1" applyBorder="1" applyAlignment="1">
      <alignment horizontal="center"/>
    </xf>
    <xf numFmtId="168" fontId="17" fillId="0" borderId="41" xfId="0" applyNumberFormat="1" applyFont="1" applyBorder="1" applyAlignment="1">
      <alignment horizontal="center"/>
    </xf>
    <xf numFmtId="165" fontId="24" fillId="0" borderId="20" xfId="3" applyNumberFormat="1" applyFont="1" applyFill="1" applyBorder="1" applyAlignment="1" applyProtection="1">
      <alignment horizontal="center" wrapText="1"/>
      <protection locked="0"/>
    </xf>
    <xf numFmtId="9" fontId="18" fillId="0" borderId="6" xfId="3" applyNumberFormat="1" applyFont="1" applyFill="1" applyBorder="1" applyAlignment="1" applyProtection="1">
      <alignment horizontal="center" wrapText="1"/>
      <protection locked="0"/>
    </xf>
    <xf numFmtId="166" fontId="4" fillId="0" borderId="20" xfId="3" applyNumberFormat="1" applyFont="1" applyFill="1" applyBorder="1" applyAlignment="1" applyProtection="1">
      <alignment horizontal="center" wrapText="1"/>
      <protection locked="0"/>
    </xf>
    <xf numFmtId="168" fontId="9" fillId="0" borderId="22" xfId="0" applyNumberFormat="1" applyFont="1" applyBorder="1" applyAlignment="1">
      <alignment horizontal="center"/>
    </xf>
    <xf numFmtId="165" fontId="4" fillId="0" borderId="36" xfId="3" applyNumberFormat="1" applyFont="1" applyFill="1" applyBorder="1" applyAlignment="1" applyProtection="1">
      <alignment horizontal="center" wrapText="1"/>
      <protection locked="0"/>
    </xf>
    <xf numFmtId="165" fontId="4" fillId="0" borderId="20" xfId="3" applyNumberFormat="1" applyFont="1" applyFill="1" applyBorder="1" applyAlignment="1" applyProtection="1">
      <alignment horizontal="center" wrapText="1"/>
      <protection locked="0"/>
    </xf>
    <xf numFmtId="0" fontId="17" fillId="0" borderId="23" xfId="0" applyFont="1" applyBorder="1" applyAlignment="1">
      <alignment horizontal="center"/>
    </xf>
    <xf numFmtId="168" fontId="4" fillId="0" borderId="24" xfId="0" applyNumberFormat="1" applyFont="1" applyFill="1" applyBorder="1" applyAlignment="1">
      <alignment horizontal="center"/>
    </xf>
    <xf numFmtId="169" fontId="4" fillId="0" borderId="22" xfId="0" applyNumberFormat="1" applyFont="1" applyFill="1" applyBorder="1" applyAlignment="1">
      <alignment horizontal="center" vertical="center"/>
    </xf>
    <xf numFmtId="169" fontId="17" fillId="0" borderId="22" xfId="0" applyNumberFormat="1" applyFont="1" applyBorder="1" applyAlignment="1">
      <alignment horizontal="center"/>
    </xf>
    <xf numFmtId="169" fontId="4" fillId="0" borderId="15" xfId="0" applyNumberFormat="1" applyFont="1" applyFill="1" applyBorder="1" applyAlignment="1">
      <alignment horizontal="center"/>
    </xf>
    <xf numFmtId="169" fontId="4" fillId="0" borderId="21" xfId="0" applyNumberFormat="1" applyFont="1" applyFill="1" applyBorder="1" applyAlignment="1">
      <alignment horizontal="center"/>
    </xf>
    <xf numFmtId="169" fontId="4" fillId="0" borderId="36" xfId="3" applyNumberFormat="1" applyFont="1" applyFill="1" applyBorder="1" applyAlignment="1">
      <alignment horizontal="center" vertical="center"/>
    </xf>
    <xf numFmtId="169" fontId="4" fillId="0" borderId="6" xfId="3" applyNumberFormat="1" applyFont="1" applyFill="1" applyBorder="1" applyAlignment="1">
      <alignment horizontal="center" vertical="center"/>
    </xf>
    <xf numFmtId="169" fontId="4" fillId="0" borderId="7" xfId="3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2" fontId="11" fillId="0" borderId="3" xfId="0" applyNumberFormat="1" applyFont="1" applyFill="1" applyBorder="1" applyAlignment="1" applyProtection="1">
      <alignment horizontal="center"/>
      <protection locked="0"/>
    </xf>
    <xf numFmtId="2" fontId="11" fillId="0" borderId="5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/>
      <protection locked="0"/>
    </xf>
    <xf numFmtId="2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 applyProtection="1">
      <alignment horizontal="center" vertical="center"/>
      <protection locked="0"/>
    </xf>
    <xf numFmtId="49" fontId="11" fillId="0" borderId="8" xfId="0" applyNumberFormat="1" applyFont="1" applyFill="1" applyBorder="1" applyAlignment="1" applyProtection="1">
      <alignment horizontal="center" vertical="center"/>
      <protection locked="0"/>
    </xf>
    <xf numFmtId="2" fontId="11" fillId="0" borderId="20" xfId="0" applyNumberFormat="1" applyFont="1" applyFill="1" applyBorder="1" applyAlignment="1" applyProtection="1">
      <alignment horizontal="center"/>
      <protection locked="0"/>
    </xf>
    <xf numFmtId="2" fontId="11" fillId="0" borderId="42" xfId="0" applyNumberFormat="1" applyFont="1" applyFill="1" applyBorder="1" applyAlignment="1" applyProtection="1">
      <alignment horizontal="center"/>
      <protection locked="0"/>
    </xf>
    <xf numFmtId="43" fontId="9" fillId="0" borderId="16" xfId="0" applyNumberFormat="1" applyFont="1" applyBorder="1" applyAlignment="1">
      <alignment horizontal="center"/>
    </xf>
    <xf numFmtId="0" fontId="0" fillId="0" borderId="43" xfId="0" applyBorder="1"/>
  </cellXfs>
  <cellStyles count="11">
    <cellStyle name="Comma" xfId="1" builtinId="3"/>
    <cellStyle name="Currency" xfId="2" builtinId="4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3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806822</xdr:colOff>
      <xdr:row>42</xdr:row>
      <xdr:rowOff>67235</xdr:rowOff>
    </xdr:from>
    <xdr:to>
      <xdr:col>1</xdr:col>
      <xdr:colOff>1949822</xdr:colOff>
      <xdr:row>43</xdr:row>
      <xdr:rowOff>175465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587" y="8583706"/>
          <a:ext cx="1143000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930088</xdr:colOff>
      <xdr:row>42</xdr:row>
      <xdr:rowOff>33617</xdr:rowOff>
    </xdr:from>
    <xdr:to>
      <xdr:col>1</xdr:col>
      <xdr:colOff>2073088</xdr:colOff>
      <xdr:row>43</xdr:row>
      <xdr:rowOff>141847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4853" y="8550088"/>
          <a:ext cx="1143000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829234</xdr:colOff>
      <xdr:row>42</xdr:row>
      <xdr:rowOff>33619</xdr:rowOff>
    </xdr:from>
    <xdr:to>
      <xdr:col>1</xdr:col>
      <xdr:colOff>1972234</xdr:colOff>
      <xdr:row>43</xdr:row>
      <xdr:rowOff>141849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" y="8550090"/>
          <a:ext cx="1143000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974911</xdr:colOff>
      <xdr:row>58</xdr:row>
      <xdr:rowOff>33618</xdr:rowOff>
    </xdr:from>
    <xdr:to>
      <xdr:col>1</xdr:col>
      <xdr:colOff>2117911</xdr:colOff>
      <xdr:row>59</xdr:row>
      <xdr:rowOff>141848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676" y="11777383"/>
          <a:ext cx="1143000" cy="298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stimating\Projects\Procurement\New%20Mexico\APS%20Westside%20Sports%20Complex\01%20Pre-Award\03%20Estimate%20&amp;%20Takeoff\03%20Summaries\SHERMAN%20E%20SMITH%20GENER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GenSum"/>
      <sheetName val="Sub Bonds"/>
      <sheetName val="Bonds&amp;Ins"/>
      <sheetName val="GSUM SBE version "/>
      <sheetName val="A&amp;D1"/>
      <sheetName val="A&amp;D2"/>
      <sheetName val="A&amp;D3"/>
      <sheetName val="A&amp;D4"/>
      <sheetName val="Alt Setup"/>
      <sheetName val="Alternates"/>
      <sheetName val="As Bid"/>
      <sheetName val="General Information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 t="str">
            <v>EST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4"/>
  <sheetViews>
    <sheetView zoomScale="85" zoomScaleNormal="85" zoomScaleSheetLayoutView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F23" sqref="F23"/>
    </sheetView>
  </sheetViews>
  <sheetFormatPr defaultColWidth="9.140625" defaultRowHeight="15" x14ac:dyDescent="0.25"/>
  <cols>
    <col min="1" max="1" width="10.42578125" style="1" customWidth="1"/>
    <col min="2" max="2" width="50.140625" style="78" customWidth="1"/>
    <col min="3" max="3" width="7.7109375" customWidth="1"/>
    <col min="4" max="4" width="14.7109375" style="3" customWidth="1"/>
    <col min="5" max="5" width="7.7109375" style="4" customWidth="1"/>
    <col min="6" max="6" width="21" style="4" customWidth="1"/>
    <col min="7" max="7" width="7.7109375" style="5" customWidth="1"/>
    <col min="8" max="8" width="18.7109375" style="4" customWidth="1"/>
    <col min="9" max="9" width="10.7109375" style="4" customWidth="1"/>
    <col min="10" max="10" width="16.42578125" style="4" customWidth="1"/>
    <col min="11" max="11" width="10.7109375" style="5" customWidth="1"/>
    <col min="12" max="12" width="14.7109375" style="4" customWidth="1"/>
  </cols>
  <sheetData>
    <row r="1" spans="1:62" x14ac:dyDescent="0.25">
      <c r="B1"/>
      <c r="C1" s="2"/>
    </row>
    <row r="2" spans="1:62" ht="19.5" customHeight="1" x14ac:dyDescent="0.25">
      <c r="B2"/>
      <c r="C2" s="6"/>
      <c r="D2" s="7"/>
      <c r="E2" s="146" t="s">
        <v>21</v>
      </c>
      <c r="F2" s="146"/>
      <c r="G2" s="146"/>
      <c r="H2" s="146"/>
      <c r="I2" s="8"/>
      <c r="J2" s="8"/>
      <c r="K2" s="9"/>
      <c r="L2" s="148"/>
    </row>
    <row r="3" spans="1:62" ht="19.5" customHeight="1" thickBot="1" x14ac:dyDescent="0.3">
      <c r="B3"/>
      <c r="C3" s="10"/>
      <c r="D3" s="7"/>
      <c r="E3" s="147"/>
      <c r="F3" s="147"/>
      <c r="G3" s="147"/>
      <c r="H3" s="147"/>
      <c r="I3" s="9"/>
      <c r="J3" s="9"/>
      <c r="K3" s="9"/>
      <c r="L3" s="148"/>
    </row>
    <row r="4" spans="1:62" ht="16.5" thickTop="1" thickBot="1" x14ac:dyDescent="0.3">
      <c r="B4"/>
      <c r="C4" s="2"/>
      <c r="D4" s="11"/>
      <c r="E4" s="149"/>
      <c r="F4" s="149"/>
      <c r="G4" s="150"/>
      <c r="H4" s="150"/>
      <c r="I4"/>
      <c r="J4" s="12"/>
      <c r="L4" s="12"/>
    </row>
    <row r="5" spans="1:62" ht="15.75" x14ac:dyDescent="0.25">
      <c r="A5" s="13" t="s">
        <v>1</v>
      </c>
      <c r="B5" s="14" t="s">
        <v>19</v>
      </c>
      <c r="C5" s="15"/>
      <c r="D5" s="16"/>
      <c r="E5" s="151" t="s">
        <v>37</v>
      </c>
      <c r="F5" s="152"/>
      <c r="G5" s="151" t="s">
        <v>30</v>
      </c>
      <c r="H5" s="152"/>
      <c r="I5" s="151" t="s">
        <v>33</v>
      </c>
      <c r="J5" s="152"/>
      <c r="K5" s="153" t="s">
        <v>28</v>
      </c>
      <c r="L5" s="154"/>
    </row>
    <row r="6" spans="1:62" ht="16.5" x14ac:dyDescent="0.3">
      <c r="A6" s="17"/>
      <c r="B6" s="18" t="s">
        <v>20</v>
      </c>
      <c r="C6" s="157" t="s">
        <v>2</v>
      </c>
      <c r="D6" s="158"/>
      <c r="E6" s="159" t="s">
        <v>26</v>
      </c>
      <c r="F6" s="160"/>
      <c r="G6" s="159" t="s">
        <v>32</v>
      </c>
      <c r="H6" s="160"/>
      <c r="I6" s="159" t="s">
        <v>34</v>
      </c>
      <c r="J6" s="160"/>
      <c r="K6" s="157" t="s">
        <v>27</v>
      </c>
      <c r="L6" s="158"/>
    </row>
    <row r="7" spans="1:62" ht="16.899999999999999" customHeight="1" x14ac:dyDescent="0.3">
      <c r="A7" s="17"/>
      <c r="B7" s="19"/>
      <c r="C7" s="161"/>
      <c r="D7" s="162"/>
      <c r="E7" s="159" t="s">
        <v>29</v>
      </c>
      <c r="F7" s="160"/>
      <c r="G7" s="159" t="s">
        <v>31</v>
      </c>
      <c r="H7" s="160"/>
      <c r="I7" s="163" t="s">
        <v>35</v>
      </c>
      <c r="J7" s="164"/>
      <c r="K7" s="165" t="s">
        <v>72</v>
      </c>
      <c r="L7" s="166"/>
    </row>
    <row r="8" spans="1:62" ht="15.75" customHeight="1" x14ac:dyDescent="0.3">
      <c r="A8" s="20"/>
      <c r="B8" s="19"/>
      <c r="C8" s="21"/>
      <c r="D8" s="22"/>
      <c r="E8" s="155" t="s">
        <v>74</v>
      </c>
      <c r="F8" s="156"/>
      <c r="G8" s="155" t="s">
        <v>73</v>
      </c>
      <c r="H8" s="156"/>
      <c r="I8" s="155" t="s">
        <v>71</v>
      </c>
      <c r="J8" s="156"/>
      <c r="K8" s="155" t="s">
        <v>70</v>
      </c>
      <c r="L8" s="156"/>
    </row>
    <row r="9" spans="1:62" s="31" customFormat="1" ht="15.75" thickBot="1" x14ac:dyDescent="0.3">
      <c r="A9" s="23" t="s">
        <v>3</v>
      </c>
      <c r="B9" s="24" t="s">
        <v>4</v>
      </c>
      <c r="C9" s="25" t="s">
        <v>5</v>
      </c>
      <c r="D9" s="26" t="s">
        <v>6</v>
      </c>
      <c r="E9" s="25" t="s">
        <v>5</v>
      </c>
      <c r="F9" s="27" t="s">
        <v>6</v>
      </c>
      <c r="G9" s="25" t="s">
        <v>5</v>
      </c>
      <c r="H9" s="28" t="s">
        <v>6</v>
      </c>
      <c r="I9" s="25" t="s">
        <v>5</v>
      </c>
      <c r="J9" s="28" t="s">
        <v>6</v>
      </c>
      <c r="K9" s="25" t="s">
        <v>5</v>
      </c>
      <c r="L9" s="28" t="s">
        <v>6</v>
      </c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ht="15.75" customHeight="1" thickTop="1" x14ac:dyDescent="0.25">
      <c r="A10" s="32"/>
      <c r="B10" s="33" t="s">
        <v>7</v>
      </c>
      <c r="C10" s="34"/>
      <c r="D10" s="35">
        <v>8347000</v>
      </c>
      <c r="E10" s="80"/>
      <c r="F10" s="109"/>
      <c r="G10" s="110"/>
      <c r="H10" s="111"/>
      <c r="I10" s="110"/>
      <c r="J10" s="111"/>
      <c r="K10" s="110"/>
      <c r="L10" s="111"/>
    </row>
    <row r="11" spans="1:62" ht="15.75" customHeight="1" x14ac:dyDescent="0.25">
      <c r="A11" s="36"/>
      <c r="B11" s="37" t="s">
        <v>8</v>
      </c>
      <c r="C11" s="38" t="s">
        <v>12</v>
      </c>
      <c r="D11" s="39" t="s">
        <v>9</v>
      </c>
      <c r="E11" s="82"/>
      <c r="F11" s="112"/>
      <c r="G11" s="113"/>
      <c r="H11" s="112"/>
      <c r="I11" s="113"/>
      <c r="J11" s="112"/>
      <c r="K11" s="113"/>
      <c r="L11" s="112"/>
    </row>
    <row r="12" spans="1:62" s="41" customFormat="1" ht="15.75" customHeight="1" x14ac:dyDescent="0.25">
      <c r="A12" s="36"/>
      <c r="B12" s="37" t="s">
        <v>10</v>
      </c>
      <c r="C12" s="40">
        <v>1.4999999999999999E-2</v>
      </c>
      <c r="D12" s="39" t="s">
        <v>9</v>
      </c>
      <c r="E12" s="85"/>
      <c r="F12" s="112"/>
      <c r="G12" s="114"/>
      <c r="H12" s="112"/>
      <c r="I12" s="114"/>
      <c r="J12" s="112"/>
      <c r="K12" s="125"/>
      <c r="L12" s="107"/>
    </row>
    <row r="13" spans="1:62" ht="15.75" customHeight="1" x14ac:dyDescent="0.25">
      <c r="A13" s="36"/>
      <c r="B13" s="37" t="s">
        <v>11</v>
      </c>
      <c r="C13" s="133" t="s">
        <v>12</v>
      </c>
      <c r="D13" s="92" t="s">
        <v>150</v>
      </c>
      <c r="E13" s="87"/>
      <c r="F13" s="92"/>
      <c r="G13" s="115"/>
      <c r="H13" s="92"/>
      <c r="I13" s="115"/>
      <c r="J13" s="92"/>
      <c r="K13" s="125"/>
      <c r="L13" s="107"/>
    </row>
    <row r="14" spans="1:62" ht="15.75" customHeight="1" x14ac:dyDescent="0.25">
      <c r="A14" s="36"/>
      <c r="B14" s="37" t="s">
        <v>13</v>
      </c>
      <c r="C14" s="133" t="s">
        <v>12</v>
      </c>
      <c r="D14" s="93" t="s">
        <v>0</v>
      </c>
      <c r="E14" s="131"/>
      <c r="F14" s="134"/>
      <c r="G14" s="113"/>
      <c r="H14" s="134"/>
      <c r="I14" s="113"/>
      <c r="J14" s="107"/>
      <c r="K14" s="113"/>
      <c r="L14" s="134"/>
    </row>
    <row r="15" spans="1:62" ht="15.75" customHeight="1" x14ac:dyDescent="0.25">
      <c r="A15" s="36"/>
      <c r="B15" s="37" t="s">
        <v>14</v>
      </c>
      <c r="C15" s="38" t="s">
        <v>149</v>
      </c>
      <c r="D15" s="93" t="s">
        <v>18</v>
      </c>
      <c r="E15" s="131"/>
      <c r="F15" s="106"/>
      <c r="G15" s="113"/>
      <c r="H15" s="93"/>
      <c r="I15" s="113"/>
      <c r="J15" s="107"/>
      <c r="K15" s="113"/>
      <c r="L15" s="107"/>
    </row>
    <row r="16" spans="1:62" ht="15.75" customHeight="1" x14ac:dyDescent="0.25">
      <c r="A16" s="36"/>
      <c r="B16" s="37" t="s">
        <v>15</v>
      </c>
      <c r="C16" s="43" t="s">
        <v>12</v>
      </c>
      <c r="D16" s="39" t="s">
        <v>9</v>
      </c>
      <c r="E16" s="87"/>
      <c r="F16" s="112"/>
      <c r="G16" s="113"/>
      <c r="H16" s="112"/>
      <c r="I16" s="113"/>
      <c r="J16" s="112"/>
      <c r="K16" s="113"/>
      <c r="L16" s="112"/>
    </row>
    <row r="17" spans="1:12" ht="15.75" customHeight="1" x14ac:dyDescent="0.25">
      <c r="A17" s="36"/>
      <c r="B17" s="37" t="s">
        <v>25</v>
      </c>
      <c r="C17" s="43" t="s">
        <v>12</v>
      </c>
      <c r="D17" s="39" t="s">
        <v>9</v>
      </c>
      <c r="E17" s="87"/>
      <c r="F17" s="112"/>
      <c r="G17" s="113"/>
      <c r="H17" s="112"/>
      <c r="I17" s="113"/>
      <c r="J17" s="112"/>
      <c r="K17" s="113"/>
      <c r="L17" s="112"/>
    </row>
    <row r="18" spans="1:12" ht="15.75" customHeight="1" x14ac:dyDescent="0.25">
      <c r="A18" s="36"/>
      <c r="B18" s="37"/>
      <c r="C18" s="43"/>
      <c r="D18" s="39"/>
      <c r="E18" s="87"/>
      <c r="F18" s="106"/>
      <c r="G18" s="113"/>
      <c r="H18" s="107"/>
      <c r="I18" s="113"/>
      <c r="J18" s="107"/>
      <c r="K18" s="113"/>
      <c r="L18" s="107"/>
    </row>
    <row r="19" spans="1:12" ht="15.75" customHeight="1" x14ac:dyDescent="0.25">
      <c r="A19" s="44" t="s">
        <v>36</v>
      </c>
      <c r="B19" s="45" t="s">
        <v>38</v>
      </c>
      <c r="C19" s="43" t="s">
        <v>12</v>
      </c>
      <c r="D19" s="39" t="s">
        <v>9</v>
      </c>
      <c r="E19" s="87"/>
      <c r="F19" s="123"/>
      <c r="G19" s="113"/>
      <c r="H19" s="124"/>
      <c r="I19" s="113"/>
      <c r="J19" s="124"/>
      <c r="K19" s="113"/>
      <c r="L19" s="124"/>
    </row>
    <row r="20" spans="1:12" ht="15.75" customHeight="1" x14ac:dyDescent="0.25">
      <c r="A20" s="44"/>
      <c r="B20" s="45" t="s">
        <v>39</v>
      </c>
      <c r="C20" s="43" t="s">
        <v>12</v>
      </c>
      <c r="D20" s="39" t="s">
        <v>9</v>
      </c>
      <c r="E20" s="87"/>
      <c r="F20" s="112"/>
      <c r="G20" s="113"/>
      <c r="H20" s="112"/>
      <c r="I20" s="113"/>
      <c r="J20" s="112"/>
      <c r="K20" s="113"/>
      <c r="L20" s="112"/>
    </row>
    <row r="21" spans="1:12" ht="15.75" customHeight="1" x14ac:dyDescent="0.25">
      <c r="A21" s="44"/>
      <c r="B21" s="45" t="s">
        <v>40</v>
      </c>
      <c r="C21" s="43" t="s">
        <v>12</v>
      </c>
      <c r="D21" s="39" t="s">
        <v>9</v>
      </c>
      <c r="E21" s="87"/>
      <c r="F21" s="112"/>
      <c r="G21" s="113"/>
      <c r="H21" s="112"/>
      <c r="I21" s="113"/>
      <c r="J21" s="112"/>
      <c r="K21" s="113"/>
      <c r="L21" s="112"/>
    </row>
    <row r="22" spans="1:12" ht="15.75" customHeight="1" x14ac:dyDescent="0.25">
      <c r="A22" s="44"/>
      <c r="B22" s="45" t="s">
        <v>46</v>
      </c>
      <c r="C22" s="43" t="s">
        <v>12</v>
      </c>
      <c r="D22" s="39" t="s">
        <v>9</v>
      </c>
      <c r="E22" s="87"/>
      <c r="F22" s="112"/>
      <c r="G22" s="113"/>
      <c r="H22" s="112"/>
      <c r="I22" s="113"/>
      <c r="J22" s="124"/>
      <c r="K22" s="113"/>
      <c r="L22" s="112"/>
    </row>
    <row r="23" spans="1:12" ht="15.75" customHeight="1" x14ac:dyDescent="0.25">
      <c r="A23" s="44"/>
      <c r="B23" s="45" t="s">
        <v>117</v>
      </c>
      <c r="C23" s="43" t="s">
        <v>12</v>
      </c>
      <c r="D23" s="39" t="s">
        <v>9</v>
      </c>
      <c r="E23" s="87"/>
      <c r="F23" s="112"/>
      <c r="G23" s="113"/>
      <c r="H23" s="112"/>
      <c r="I23" s="113"/>
      <c r="J23" s="112"/>
      <c r="K23" s="113"/>
      <c r="L23" s="112"/>
    </row>
    <row r="24" spans="1:12" ht="15.75" customHeight="1" x14ac:dyDescent="0.25">
      <c r="A24" s="44"/>
      <c r="B24" s="45" t="s">
        <v>118</v>
      </c>
      <c r="C24" s="43" t="s">
        <v>12</v>
      </c>
      <c r="D24" s="39" t="s">
        <v>9</v>
      </c>
      <c r="E24" s="87"/>
      <c r="F24" s="112"/>
      <c r="G24" s="113"/>
      <c r="H24" s="112"/>
      <c r="I24" s="113"/>
      <c r="J24" s="112"/>
      <c r="K24" s="113"/>
      <c r="L24" s="112"/>
    </row>
    <row r="25" spans="1:12" ht="15.75" customHeight="1" x14ac:dyDescent="0.25">
      <c r="A25" s="44"/>
      <c r="B25" s="45" t="s">
        <v>45</v>
      </c>
      <c r="C25" s="43" t="s">
        <v>12</v>
      </c>
      <c r="D25" s="39" t="s">
        <v>9</v>
      </c>
      <c r="E25" s="87"/>
      <c r="F25" s="112"/>
      <c r="G25" s="113"/>
      <c r="H25" s="112"/>
      <c r="I25" s="113"/>
      <c r="J25" s="112"/>
      <c r="K25" s="113"/>
      <c r="L25" s="112"/>
    </row>
    <row r="26" spans="1:12" ht="15.75" customHeight="1" x14ac:dyDescent="0.25">
      <c r="A26" s="44"/>
      <c r="B26" s="45" t="s">
        <v>44</v>
      </c>
      <c r="C26" s="43" t="s">
        <v>12</v>
      </c>
      <c r="D26" s="39" t="s">
        <v>9</v>
      </c>
      <c r="E26" s="87"/>
      <c r="F26" s="112"/>
      <c r="G26" s="113"/>
      <c r="H26" s="128"/>
      <c r="I26" s="113"/>
      <c r="J26" s="112"/>
      <c r="K26" s="113"/>
      <c r="L26" s="112"/>
    </row>
    <row r="27" spans="1:12" ht="15.75" customHeight="1" x14ac:dyDescent="0.25">
      <c r="A27" s="44"/>
      <c r="B27" s="45" t="s">
        <v>43</v>
      </c>
      <c r="C27" s="43" t="s">
        <v>12</v>
      </c>
      <c r="D27" s="39" t="s">
        <v>9</v>
      </c>
      <c r="E27" s="87"/>
      <c r="F27" s="122"/>
      <c r="G27" s="127"/>
      <c r="H27" s="112"/>
      <c r="I27" s="126"/>
      <c r="J27" s="112"/>
      <c r="K27" s="127"/>
      <c r="L27" s="112"/>
    </row>
    <row r="28" spans="1:12" ht="15.75" customHeight="1" x14ac:dyDescent="0.25">
      <c r="A28" s="44"/>
      <c r="B28" s="45" t="s">
        <v>42</v>
      </c>
      <c r="C28" s="43" t="s">
        <v>12</v>
      </c>
      <c r="D28" s="39" t="s">
        <v>9</v>
      </c>
      <c r="E28" s="87"/>
      <c r="F28" s="122"/>
      <c r="G28" s="113"/>
      <c r="H28" s="130"/>
      <c r="I28" s="113"/>
      <c r="J28" s="112"/>
      <c r="K28" s="127"/>
      <c r="L28" s="112"/>
    </row>
    <row r="29" spans="1:12" ht="15.75" customHeight="1" x14ac:dyDescent="0.25">
      <c r="A29" s="44"/>
      <c r="B29" s="45" t="s">
        <v>41</v>
      </c>
      <c r="C29" s="43" t="s">
        <v>12</v>
      </c>
      <c r="D29" s="39" t="s">
        <v>9</v>
      </c>
      <c r="E29" s="87"/>
      <c r="F29" s="112"/>
      <c r="G29" s="113"/>
      <c r="H29" s="129"/>
      <c r="I29" s="113"/>
      <c r="J29" s="122"/>
      <c r="K29" s="127"/>
      <c r="L29" s="112"/>
    </row>
    <row r="30" spans="1:12" s="48" customFormat="1" ht="15.75" customHeight="1" x14ac:dyDescent="0.25">
      <c r="A30" s="46"/>
      <c r="B30" s="45" t="s">
        <v>22</v>
      </c>
      <c r="C30" s="43" t="s">
        <v>12</v>
      </c>
      <c r="D30" s="39" t="s">
        <v>9</v>
      </c>
      <c r="E30" s="87"/>
      <c r="F30" s="112"/>
      <c r="G30" s="113"/>
      <c r="H30" s="112"/>
      <c r="I30" s="113"/>
      <c r="J30" s="112"/>
      <c r="K30" s="113"/>
      <c r="L30" s="112"/>
    </row>
    <row r="31" spans="1:12" s="48" customFormat="1" ht="15.75" customHeight="1" x14ac:dyDescent="0.25">
      <c r="A31" s="46"/>
      <c r="B31" s="45" t="s">
        <v>23</v>
      </c>
      <c r="C31" s="43" t="s">
        <v>12</v>
      </c>
      <c r="D31" s="39" t="s">
        <v>9</v>
      </c>
      <c r="E31" s="87"/>
      <c r="F31" s="112"/>
      <c r="G31" s="113"/>
      <c r="H31" s="112"/>
      <c r="I31" s="113"/>
      <c r="J31" s="112"/>
      <c r="K31" s="113"/>
      <c r="L31" s="112"/>
    </row>
    <row r="32" spans="1:12" s="48" customFormat="1" ht="15.75" customHeight="1" x14ac:dyDescent="0.25">
      <c r="A32" s="46"/>
      <c r="B32" s="45" t="s">
        <v>24</v>
      </c>
      <c r="C32" s="43" t="s">
        <v>12</v>
      </c>
      <c r="D32" s="39" t="s">
        <v>9</v>
      </c>
      <c r="E32" s="87"/>
      <c r="F32" s="112"/>
      <c r="G32" s="113"/>
      <c r="H32" s="112"/>
      <c r="I32" s="113"/>
      <c r="J32" s="112"/>
      <c r="K32" s="113"/>
      <c r="L32" s="112"/>
    </row>
    <row r="33" spans="1:12" s="48" customFormat="1" ht="15.75" customHeight="1" x14ac:dyDescent="0.25">
      <c r="A33" s="46"/>
      <c r="B33" s="45" t="s">
        <v>47</v>
      </c>
      <c r="C33" s="43" t="s">
        <v>12</v>
      </c>
      <c r="D33" s="39" t="s">
        <v>9</v>
      </c>
      <c r="E33" s="87"/>
      <c r="F33" s="112"/>
      <c r="G33" s="113"/>
      <c r="H33" s="112"/>
      <c r="I33" s="113"/>
      <c r="J33" s="112"/>
      <c r="K33" s="113"/>
      <c r="L33" s="112"/>
    </row>
    <row r="34" spans="1:12" s="48" customFormat="1" ht="15.75" customHeight="1" x14ac:dyDescent="0.25">
      <c r="A34" s="46"/>
      <c r="B34" s="45"/>
      <c r="C34" s="43"/>
      <c r="D34" s="92" t="s">
        <v>16</v>
      </c>
      <c r="E34" s="87"/>
      <c r="F34" s="88"/>
      <c r="G34" s="83"/>
      <c r="H34" s="90"/>
      <c r="I34" s="83"/>
      <c r="J34" s="90"/>
      <c r="K34" s="83"/>
      <c r="L34" s="90"/>
    </row>
    <row r="35" spans="1:12" s="48" customFormat="1" ht="15.75" customHeight="1" x14ac:dyDescent="0.25">
      <c r="A35" s="46"/>
      <c r="B35" s="47"/>
      <c r="C35" s="43"/>
      <c r="D35" s="92" t="s">
        <v>16</v>
      </c>
      <c r="E35" s="87"/>
      <c r="F35" s="88"/>
      <c r="G35" s="83"/>
      <c r="H35" s="90"/>
      <c r="I35" s="83"/>
      <c r="J35" s="90"/>
      <c r="K35" s="83"/>
      <c r="L35" s="90"/>
    </row>
    <row r="36" spans="1:12" s="48" customFormat="1" ht="15.75" customHeight="1" x14ac:dyDescent="0.25">
      <c r="A36" s="46"/>
      <c r="B36" s="47"/>
      <c r="C36" s="43"/>
      <c r="D36" s="92" t="s">
        <v>16</v>
      </c>
      <c r="E36" s="100"/>
      <c r="F36" s="101"/>
      <c r="G36" s="83"/>
      <c r="H36" s="90"/>
      <c r="I36" s="83"/>
      <c r="J36" s="90"/>
      <c r="K36" s="83"/>
      <c r="L36" s="90"/>
    </row>
    <row r="37" spans="1:12" ht="15" customHeight="1" thickBot="1" x14ac:dyDescent="0.3">
      <c r="A37" s="49"/>
      <c r="B37" s="50"/>
      <c r="C37" s="51"/>
      <c r="D37" s="52" t="s">
        <v>16</v>
      </c>
      <c r="E37" s="53"/>
      <c r="F37" s="54" t="s">
        <v>16</v>
      </c>
      <c r="G37" s="53"/>
      <c r="H37" s="54" t="s">
        <v>16</v>
      </c>
      <c r="I37" s="53"/>
      <c r="J37" s="54" t="s">
        <v>16</v>
      </c>
      <c r="K37" s="55"/>
      <c r="L37" s="56" t="s">
        <v>16</v>
      </c>
    </row>
    <row r="38" spans="1:12" ht="15" customHeight="1" thickTop="1" x14ac:dyDescent="0.25">
      <c r="A38" s="57"/>
      <c r="B38" s="58" t="s">
        <v>17</v>
      </c>
      <c r="C38" s="59"/>
      <c r="D38" s="60">
        <f>SUM(D10:D37)</f>
        <v>8347000</v>
      </c>
      <c r="E38" s="61"/>
      <c r="F38" s="94">
        <f>SUM(F10:F37)</f>
        <v>0</v>
      </c>
      <c r="G38" s="95"/>
      <c r="H38" s="94">
        <f>SUM(H10:H37)</f>
        <v>0</v>
      </c>
      <c r="I38" s="95"/>
      <c r="J38" s="94">
        <f>SUM(J10:J37)</f>
        <v>0</v>
      </c>
      <c r="K38" s="96"/>
      <c r="L38" s="94">
        <f>SUM(L10:L37)</f>
        <v>0</v>
      </c>
    </row>
    <row r="39" spans="1:12" ht="15" customHeight="1" x14ac:dyDescent="0.25">
      <c r="A39" s="62"/>
      <c r="B39" s="63"/>
      <c r="C39" s="64"/>
      <c r="D39" s="65"/>
      <c r="E39" s="66"/>
      <c r="F39" s="67"/>
      <c r="G39" s="66"/>
      <c r="H39" s="67"/>
      <c r="I39" s="66"/>
      <c r="J39" s="67"/>
      <c r="K39" s="68"/>
      <c r="L39" s="67"/>
    </row>
    <row r="40" spans="1:12" ht="15" customHeight="1" x14ac:dyDescent="0.25">
      <c r="A40" s="62"/>
      <c r="B40" s="63"/>
      <c r="C40" s="64"/>
      <c r="D40" s="69"/>
      <c r="E40" s="66"/>
      <c r="F40" s="70"/>
      <c r="G40" s="66"/>
      <c r="H40" s="70"/>
      <c r="I40" s="66"/>
      <c r="J40" s="70"/>
      <c r="K40" s="68"/>
      <c r="L40" s="70"/>
    </row>
    <row r="41" spans="1:12" ht="15" customHeight="1" thickBot="1" x14ac:dyDescent="0.3">
      <c r="A41" s="71"/>
      <c r="B41" s="72"/>
      <c r="C41" s="73"/>
      <c r="D41" s="74"/>
      <c r="E41" s="75"/>
      <c r="F41" s="76"/>
      <c r="G41" s="75"/>
      <c r="H41" s="76"/>
      <c r="I41" s="75"/>
      <c r="J41" s="76"/>
      <c r="K41" s="77"/>
      <c r="L41" s="76"/>
    </row>
    <row r="44" spans="1:12" x14ac:dyDescent="0.25">
      <c r="H44" s="79"/>
    </row>
  </sheetData>
  <autoFilter ref="A9:L41"/>
  <mergeCells count="22"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E2:H3"/>
    <mergeCell ref="L2:L3"/>
    <mergeCell ref="E4:F4"/>
    <mergeCell ref="G4:H4"/>
    <mergeCell ref="E5:F5"/>
    <mergeCell ref="G5:H5"/>
    <mergeCell ref="I5:J5"/>
    <mergeCell ref="K5:L5"/>
  </mergeCells>
  <printOptions horizontalCentered="1"/>
  <pageMargins left="0.2" right="0.2" top="0.5" bottom="0.5" header="0.55000000000000004" footer="0.3"/>
  <pageSetup scale="72" fitToHeight="0" orientation="landscape" r:id="rId1"/>
  <headerFooter>
    <oddFooter>&amp;LPrinted: &amp;D&amp;C&amp;F&amp;RPage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4"/>
  <sheetViews>
    <sheetView zoomScale="85" zoomScaleNormal="85" zoomScaleSheetLayoutView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I21" sqref="I21"/>
    </sheetView>
  </sheetViews>
  <sheetFormatPr defaultColWidth="9.140625" defaultRowHeight="15" x14ac:dyDescent="0.25"/>
  <cols>
    <col min="1" max="1" width="10.42578125" style="1" customWidth="1"/>
    <col min="2" max="2" width="50.140625" style="78" customWidth="1"/>
    <col min="3" max="3" width="7.7109375" customWidth="1"/>
    <col min="4" max="4" width="14.7109375" style="3" customWidth="1"/>
    <col min="5" max="5" width="7.7109375" style="4" customWidth="1"/>
    <col min="6" max="6" width="21" style="4" customWidth="1"/>
    <col min="7" max="7" width="7.7109375" style="5" customWidth="1"/>
    <col min="8" max="8" width="18.5703125" style="4" customWidth="1"/>
    <col min="9" max="9" width="10.7109375" style="4" customWidth="1"/>
    <col min="10" max="10" width="16.42578125" style="4" customWidth="1"/>
    <col min="11" max="11" width="10.7109375" style="5" customWidth="1"/>
    <col min="12" max="12" width="14.7109375" style="4" customWidth="1"/>
  </cols>
  <sheetData>
    <row r="1" spans="1:62" x14ac:dyDescent="0.25">
      <c r="B1"/>
      <c r="C1" s="2"/>
    </row>
    <row r="2" spans="1:62" ht="19.5" customHeight="1" x14ac:dyDescent="0.25">
      <c r="B2"/>
      <c r="C2" s="97"/>
      <c r="D2" s="7"/>
      <c r="E2" s="146" t="s">
        <v>48</v>
      </c>
      <c r="F2" s="146"/>
      <c r="G2" s="146"/>
      <c r="H2" s="146"/>
      <c r="I2" s="8"/>
      <c r="J2" s="8"/>
      <c r="K2" s="9"/>
      <c r="L2" s="148"/>
    </row>
    <row r="3" spans="1:62" ht="19.5" customHeight="1" thickBot="1" x14ac:dyDescent="0.3">
      <c r="B3"/>
      <c r="C3" s="10"/>
      <c r="D3" s="7"/>
      <c r="E3" s="147"/>
      <c r="F3" s="147"/>
      <c r="G3" s="147"/>
      <c r="H3" s="147"/>
      <c r="I3" s="9"/>
      <c r="J3" s="9"/>
      <c r="K3" s="9"/>
      <c r="L3" s="148"/>
    </row>
    <row r="4" spans="1:62" ht="16.5" thickTop="1" thickBot="1" x14ac:dyDescent="0.3">
      <c r="B4"/>
      <c r="C4" s="2"/>
      <c r="D4" s="11"/>
      <c r="E4" s="149"/>
      <c r="F4" s="149"/>
      <c r="G4" s="150"/>
      <c r="H4" s="150"/>
      <c r="I4"/>
      <c r="J4" s="12"/>
      <c r="L4" s="12"/>
    </row>
    <row r="5" spans="1:62" ht="15.75" x14ac:dyDescent="0.25">
      <c r="A5" s="13" t="s">
        <v>1</v>
      </c>
      <c r="B5" s="14" t="s">
        <v>19</v>
      </c>
      <c r="C5" s="98"/>
      <c r="D5" s="16"/>
      <c r="E5" s="151" t="s">
        <v>59</v>
      </c>
      <c r="F5" s="152"/>
      <c r="G5" s="151" t="s">
        <v>64</v>
      </c>
      <c r="H5" s="152"/>
      <c r="I5" s="151" t="s">
        <v>60</v>
      </c>
      <c r="J5" s="152"/>
      <c r="K5" s="153"/>
      <c r="L5" s="154"/>
    </row>
    <row r="6" spans="1:62" ht="16.5" x14ac:dyDescent="0.3">
      <c r="A6" s="17"/>
      <c r="B6" s="18" t="s">
        <v>20</v>
      </c>
      <c r="C6" s="157" t="s">
        <v>2</v>
      </c>
      <c r="D6" s="158"/>
      <c r="E6" s="159" t="s">
        <v>61</v>
      </c>
      <c r="F6" s="160"/>
      <c r="G6" s="159" t="s">
        <v>26</v>
      </c>
      <c r="H6" s="160"/>
      <c r="I6" s="159" t="s">
        <v>67</v>
      </c>
      <c r="J6" s="160"/>
      <c r="K6" s="157"/>
      <c r="L6" s="158"/>
    </row>
    <row r="7" spans="1:62" ht="16.899999999999999" customHeight="1" x14ac:dyDescent="0.3">
      <c r="A7" s="17"/>
      <c r="B7" s="19"/>
      <c r="C7" s="161"/>
      <c r="D7" s="162"/>
      <c r="E7" s="159" t="s">
        <v>62</v>
      </c>
      <c r="F7" s="160"/>
      <c r="G7" s="159" t="s">
        <v>65</v>
      </c>
      <c r="H7" s="160"/>
      <c r="I7" s="163" t="s">
        <v>68</v>
      </c>
      <c r="J7" s="164"/>
      <c r="K7" s="165"/>
      <c r="L7" s="166"/>
    </row>
    <row r="8" spans="1:62" ht="15.75" customHeight="1" x14ac:dyDescent="0.3">
      <c r="A8" s="20"/>
      <c r="B8" s="19"/>
      <c r="C8" s="21"/>
      <c r="D8" s="22"/>
      <c r="E8" s="155" t="s">
        <v>63</v>
      </c>
      <c r="F8" s="156"/>
      <c r="G8" s="155" t="s">
        <v>66</v>
      </c>
      <c r="H8" s="156"/>
      <c r="I8" s="155" t="s">
        <v>69</v>
      </c>
      <c r="J8" s="156"/>
      <c r="K8" s="155"/>
      <c r="L8" s="156"/>
    </row>
    <row r="9" spans="1:62" s="31" customFormat="1" ht="15.75" thickBot="1" x14ac:dyDescent="0.3">
      <c r="A9" s="23" t="s">
        <v>3</v>
      </c>
      <c r="B9" s="24" t="s">
        <v>4</v>
      </c>
      <c r="C9" s="25" t="s">
        <v>5</v>
      </c>
      <c r="D9" s="26" t="s">
        <v>6</v>
      </c>
      <c r="E9" s="25" t="s">
        <v>5</v>
      </c>
      <c r="F9" s="27" t="s">
        <v>6</v>
      </c>
      <c r="G9" s="25" t="s">
        <v>5</v>
      </c>
      <c r="H9" s="28" t="s">
        <v>6</v>
      </c>
      <c r="I9" s="25" t="s">
        <v>5</v>
      </c>
      <c r="J9" s="28" t="s">
        <v>6</v>
      </c>
      <c r="K9" s="25" t="s">
        <v>5</v>
      </c>
      <c r="L9" s="28" t="s">
        <v>6</v>
      </c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ht="15.75" customHeight="1" thickTop="1" x14ac:dyDescent="0.25">
      <c r="A10" s="32"/>
      <c r="B10" s="33" t="s">
        <v>7</v>
      </c>
      <c r="C10" s="34"/>
      <c r="D10" s="35">
        <v>1392000</v>
      </c>
      <c r="E10" s="80"/>
      <c r="F10" s="102"/>
      <c r="G10" s="81"/>
      <c r="H10" s="104"/>
      <c r="I10" s="81"/>
      <c r="J10" s="104"/>
      <c r="K10" s="81"/>
      <c r="L10" s="104"/>
    </row>
    <row r="11" spans="1:62" ht="15.75" customHeight="1" x14ac:dyDescent="0.25">
      <c r="A11" s="36"/>
      <c r="B11" s="37" t="s">
        <v>8</v>
      </c>
      <c r="C11" s="38" t="s">
        <v>12</v>
      </c>
      <c r="D11" s="39" t="s">
        <v>9</v>
      </c>
      <c r="E11" s="82"/>
      <c r="F11" s="39"/>
      <c r="G11" s="83"/>
      <c r="H11" s="39"/>
      <c r="I11" s="83"/>
      <c r="J11" s="39"/>
      <c r="K11" s="83"/>
      <c r="L11" s="39"/>
    </row>
    <row r="12" spans="1:62" s="41" customFormat="1" ht="15.75" customHeight="1" x14ac:dyDescent="0.25">
      <c r="A12" s="36"/>
      <c r="B12" s="37" t="s">
        <v>10</v>
      </c>
      <c r="C12" s="40">
        <v>1.4999999999999999E-2</v>
      </c>
      <c r="D12" s="39" t="s">
        <v>9</v>
      </c>
      <c r="E12" s="85"/>
      <c r="F12" s="39"/>
      <c r="G12" s="86"/>
      <c r="H12" s="39"/>
      <c r="I12" s="86"/>
      <c r="J12" s="39"/>
      <c r="K12" s="86"/>
      <c r="L12" s="39"/>
    </row>
    <row r="13" spans="1:62" ht="15.75" customHeight="1" x14ac:dyDescent="0.25">
      <c r="A13" s="36"/>
      <c r="B13" s="37" t="s">
        <v>11</v>
      </c>
      <c r="C13" s="42" t="s">
        <v>12</v>
      </c>
      <c r="D13" s="39" t="s">
        <v>9</v>
      </c>
      <c r="E13" s="87"/>
      <c r="F13" s="39"/>
      <c r="G13" s="89"/>
      <c r="H13" s="39"/>
      <c r="I13" s="89"/>
      <c r="J13" s="39"/>
      <c r="K13" s="89"/>
      <c r="L13" s="39"/>
    </row>
    <row r="14" spans="1:62" ht="15.75" customHeight="1" x14ac:dyDescent="0.25">
      <c r="A14" s="36"/>
      <c r="B14" s="37" t="s">
        <v>13</v>
      </c>
      <c r="C14" s="38" t="s">
        <v>149</v>
      </c>
      <c r="D14" s="93" t="s">
        <v>0</v>
      </c>
      <c r="E14" s="131"/>
      <c r="F14" s="39"/>
      <c r="G14" s="83"/>
      <c r="H14" s="84"/>
      <c r="I14" s="83"/>
      <c r="J14" s="84"/>
      <c r="K14" s="83"/>
      <c r="L14" s="84"/>
    </row>
    <row r="15" spans="1:62" ht="15.75" customHeight="1" x14ac:dyDescent="0.25">
      <c r="A15" s="36"/>
      <c r="B15" s="37" t="s">
        <v>14</v>
      </c>
      <c r="C15" s="38" t="s">
        <v>149</v>
      </c>
      <c r="D15" s="93" t="s">
        <v>18</v>
      </c>
      <c r="E15" s="131"/>
      <c r="F15" s="39"/>
      <c r="G15" s="83"/>
      <c r="H15" s="84"/>
      <c r="I15" s="83"/>
      <c r="J15" s="93"/>
      <c r="K15" s="83"/>
      <c r="L15" s="39"/>
    </row>
    <row r="16" spans="1:62" ht="15.75" customHeight="1" x14ac:dyDescent="0.25">
      <c r="A16" s="36"/>
      <c r="B16" s="37" t="s">
        <v>15</v>
      </c>
      <c r="C16" s="43" t="s">
        <v>12</v>
      </c>
      <c r="D16" s="39" t="s">
        <v>9</v>
      </c>
      <c r="E16" s="87"/>
      <c r="F16" s="39"/>
      <c r="G16" s="83"/>
      <c r="H16" s="84"/>
      <c r="I16" s="83"/>
      <c r="J16" s="39"/>
      <c r="K16" s="83"/>
      <c r="L16" s="84"/>
    </row>
    <row r="17" spans="1:12" ht="15.75" customHeight="1" x14ac:dyDescent="0.25">
      <c r="A17" s="36"/>
      <c r="B17" s="37" t="s">
        <v>25</v>
      </c>
      <c r="C17" s="43" t="s">
        <v>12</v>
      </c>
      <c r="D17" s="39" t="s">
        <v>9</v>
      </c>
      <c r="E17" s="87"/>
      <c r="F17" s="105"/>
      <c r="G17" s="83"/>
      <c r="H17" s="84"/>
      <c r="I17" s="83"/>
      <c r="J17" s="39"/>
      <c r="K17" s="83"/>
      <c r="L17" s="84"/>
    </row>
    <row r="18" spans="1:12" ht="15.75" customHeight="1" x14ac:dyDescent="0.25">
      <c r="A18" s="36"/>
      <c r="B18" s="37"/>
      <c r="C18" s="43"/>
      <c r="D18" s="39"/>
      <c r="E18" s="87"/>
      <c r="F18" s="88"/>
      <c r="G18" s="83"/>
      <c r="H18" s="84"/>
      <c r="I18" s="83"/>
      <c r="J18" s="84"/>
      <c r="K18" s="83"/>
      <c r="L18" s="84"/>
    </row>
    <row r="19" spans="1:12" ht="15.75" customHeight="1" x14ac:dyDescent="0.25">
      <c r="A19" s="44" t="s">
        <v>49</v>
      </c>
      <c r="B19" s="45" t="s">
        <v>51</v>
      </c>
      <c r="C19" s="43" t="s">
        <v>12</v>
      </c>
      <c r="D19" s="39" t="s">
        <v>9</v>
      </c>
      <c r="E19" s="87"/>
      <c r="F19" s="106"/>
      <c r="G19" s="83"/>
      <c r="H19" s="84"/>
      <c r="I19" s="83"/>
      <c r="J19" s="84"/>
      <c r="K19" s="83"/>
      <c r="L19" s="84"/>
    </row>
    <row r="20" spans="1:12" ht="15.75" customHeight="1" x14ac:dyDescent="0.25">
      <c r="A20" s="44"/>
      <c r="B20" s="45" t="s">
        <v>52</v>
      </c>
      <c r="C20" s="43" t="s">
        <v>12</v>
      </c>
      <c r="D20" s="39" t="s">
        <v>9</v>
      </c>
      <c r="E20" s="87"/>
      <c r="F20" s="39"/>
      <c r="G20" s="83"/>
      <c r="H20" s="84"/>
      <c r="I20" s="83"/>
      <c r="J20" s="84"/>
      <c r="K20" s="83"/>
      <c r="L20" s="84"/>
    </row>
    <row r="21" spans="1:12" ht="15.75" customHeight="1" x14ac:dyDescent="0.25">
      <c r="A21" s="44"/>
      <c r="B21" s="45" t="s">
        <v>122</v>
      </c>
      <c r="C21" s="43" t="s">
        <v>12</v>
      </c>
      <c r="D21" s="39" t="s">
        <v>9</v>
      </c>
      <c r="E21" s="87"/>
      <c r="F21" s="39"/>
      <c r="G21" s="83"/>
      <c r="H21" s="84"/>
      <c r="I21" s="83"/>
      <c r="J21" s="84"/>
      <c r="K21" s="83"/>
      <c r="L21" s="84"/>
    </row>
    <row r="22" spans="1:12" ht="15.75" customHeight="1" x14ac:dyDescent="0.25">
      <c r="A22" s="44"/>
      <c r="B22" s="45" t="s">
        <v>95</v>
      </c>
      <c r="C22" s="43" t="s">
        <v>12</v>
      </c>
      <c r="D22" s="39" t="s">
        <v>9</v>
      </c>
      <c r="E22" s="87"/>
      <c r="F22" s="39"/>
      <c r="G22" s="83"/>
      <c r="H22" s="84"/>
      <c r="I22" s="83"/>
      <c r="J22" s="84"/>
      <c r="K22" s="83"/>
      <c r="L22" s="84"/>
    </row>
    <row r="23" spans="1:12" ht="15.75" customHeight="1" x14ac:dyDescent="0.25">
      <c r="A23" s="44"/>
      <c r="B23" s="45" t="s">
        <v>119</v>
      </c>
      <c r="C23" s="43" t="s">
        <v>12</v>
      </c>
      <c r="D23" s="39" t="s">
        <v>9</v>
      </c>
      <c r="E23" s="87"/>
      <c r="F23" s="39"/>
      <c r="G23" s="83"/>
      <c r="H23" s="84"/>
      <c r="I23" s="83"/>
      <c r="J23" s="84"/>
      <c r="K23" s="83"/>
      <c r="L23" s="84"/>
    </row>
    <row r="24" spans="1:12" ht="15.75" customHeight="1" x14ac:dyDescent="0.25">
      <c r="A24" s="44"/>
      <c r="B24" s="45" t="s">
        <v>53</v>
      </c>
      <c r="C24" s="43" t="s">
        <v>12</v>
      </c>
      <c r="D24" s="39" t="s">
        <v>9</v>
      </c>
      <c r="E24" s="87"/>
      <c r="F24" s="39"/>
      <c r="G24" s="83"/>
      <c r="H24" s="84"/>
      <c r="I24" s="83"/>
      <c r="J24" s="84"/>
      <c r="K24" s="83"/>
      <c r="L24" s="84"/>
    </row>
    <row r="25" spans="1:12" ht="15.75" customHeight="1" x14ac:dyDescent="0.25">
      <c r="A25" s="44"/>
      <c r="B25" s="45" t="s">
        <v>120</v>
      </c>
      <c r="C25" s="43" t="s">
        <v>12</v>
      </c>
      <c r="D25" s="39" t="s">
        <v>9</v>
      </c>
      <c r="E25" s="87"/>
      <c r="F25" s="39"/>
      <c r="G25" s="83"/>
      <c r="H25" s="84"/>
      <c r="I25" s="83"/>
      <c r="J25" s="84"/>
      <c r="K25" s="83"/>
      <c r="L25" s="84"/>
    </row>
    <row r="26" spans="1:12" ht="15.75" customHeight="1" x14ac:dyDescent="0.25">
      <c r="A26" s="44"/>
      <c r="B26" s="45" t="s">
        <v>58</v>
      </c>
      <c r="C26" s="132">
        <v>0.05</v>
      </c>
      <c r="D26" s="39" t="s">
        <v>9</v>
      </c>
      <c r="E26" s="87"/>
      <c r="F26" s="39"/>
      <c r="G26" s="83"/>
      <c r="H26" s="84"/>
      <c r="I26" s="83"/>
      <c r="J26" s="84"/>
      <c r="K26" s="83"/>
      <c r="L26" s="84"/>
    </row>
    <row r="27" spans="1:12" ht="15.75" customHeight="1" x14ac:dyDescent="0.25">
      <c r="A27" s="44"/>
      <c r="B27" s="45" t="s">
        <v>57</v>
      </c>
      <c r="C27" s="43" t="s">
        <v>12</v>
      </c>
      <c r="D27" s="39" t="s">
        <v>9</v>
      </c>
      <c r="E27" s="87"/>
      <c r="F27" s="39"/>
      <c r="G27" s="83"/>
      <c r="H27" s="84"/>
      <c r="I27" s="83"/>
      <c r="J27" s="84"/>
      <c r="K27" s="83"/>
      <c r="L27" s="99"/>
    </row>
    <row r="28" spans="1:12" ht="15.75" customHeight="1" x14ac:dyDescent="0.25">
      <c r="A28" s="44"/>
      <c r="B28" s="45" t="s">
        <v>50</v>
      </c>
      <c r="C28" s="43" t="s">
        <v>12</v>
      </c>
      <c r="D28" s="39" t="s">
        <v>9</v>
      </c>
      <c r="E28" s="87"/>
      <c r="F28" s="39"/>
      <c r="G28" s="83"/>
      <c r="H28" s="84"/>
      <c r="I28" s="83"/>
      <c r="J28" s="84"/>
      <c r="K28" s="83"/>
      <c r="L28" s="84"/>
    </row>
    <row r="29" spans="1:12" ht="15.75" customHeight="1" x14ac:dyDescent="0.25">
      <c r="A29" s="44"/>
      <c r="B29" s="45" t="s">
        <v>56</v>
      </c>
      <c r="C29" s="43" t="s">
        <v>12</v>
      </c>
      <c r="D29" s="39" t="s">
        <v>9</v>
      </c>
      <c r="E29" s="87"/>
      <c r="F29" s="39"/>
      <c r="G29" s="83"/>
      <c r="H29" s="84"/>
      <c r="I29" s="83"/>
      <c r="J29" s="84"/>
      <c r="K29" s="83"/>
      <c r="L29" s="99"/>
    </row>
    <row r="30" spans="1:12" s="48" customFormat="1" ht="15.75" customHeight="1" x14ac:dyDescent="0.25">
      <c r="A30" s="46"/>
      <c r="B30" s="45" t="s">
        <v>55</v>
      </c>
      <c r="C30" s="43" t="s">
        <v>12</v>
      </c>
      <c r="D30" s="39" t="s">
        <v>9</v>
      </c>
      <c r="E30" s="87"/>
      <c r="F30" s="39"/>
      <c r="G30" s="83"/>
      <c r="H30" s="84"/>
      <c r="I30" s="83"/>
      <c r="J30" s="84"/>
      <c r="K30" s="83"/>
      <c r="L30" s="84"/>
    </row>
    <row r="31" spans="1:12" s="48" customFormat="1" ht="15.75" customHeight="1" x14ac:dyDescent="0.25">
      <c r="A31" s="46"/>
      <c r="B31" s="45" t="s">
        <v>121</v>
      </c>
      <c r="C31" s="43" t="s">
        <v>12</v>
      </c>
      <c r="D31" s="39" t="s">
        <v>9</v>
      </c>
      <c r="E31" s="87"/>
      <c r="F31" s="39"/>
      <c r="G31" s="83"/>
      <c r="H31" s="84"/>
      <c r="I31" s="83"/>
      <c r="J31" s="84"/>
      <c r="K31" s="83"/>
      <c r="L31" s="84"/>
    </row>
    <row r="32" spans="1:12" s="48" customFormat="1" ht="15.75" customHeight="1" x14ac:dyDescent="0.25">
      <c r="A32" s="46"/>
      <c r="B32" s="45" t="s">
        <v>54</v>
      </c>
      <c r="C32" s="43" t="s">
        <v>12</v>
      </c>
      <c r="D32" s="39" t="s">
        <v>9</v>
      </c>
      <c r="E32" s="87"/>
      <c r="F32" s="39"/>
      <c r="G32" s="83"/>
      <c r="H32" s="84"/>
      <c r="I32" s="83"/>
      <c r="J32" s="84"/>
      <c r="K32" s="83"/>
      <c r="L32" s="90"/>
    </row>
    <row r="33" spans="1:12" s="48" customFormat="1" ht="15.75" customHeight="1" x14ac:dyDescent="0.25">
      <c r="A33" s="46"/>
      <c r="B33" s="45" t="s">
        <v>123</v>
      </c>
      <c r="C33" s="43" t="s">
        <v>12</v>
      </c>
      <c r="D33" s="39" t="s">
        <v>9</v>
      </c>
      <c r="E33" s="87"/>
      <c r="F33" s="39"/>
      <c r="G33" s="83"/>
      <c r="H33" s="39"/>
      <c r="I33" s="83"/>
      <c r="J33" s="39"/>
      <c r="K33" s="83"/>
      <c r="L33" s="90"/>
    </row>
    <row r="34" spans="1:12" s="48" customFormat="1" ht="15.75" customHeight="1" x14ac:dyDescent="0.25">
      <c r="A34" s="46"/>
      <c r="B34" s="45" t="s">
        <v>41</v>
      </c>
      <c r="C34" s="43" t="s">
        <v>12</v>
      </c>
      <c r="D34" s="39" t="s">
        <v>9</v>
      </c>
      <c r="E34" s="87"/>
      <c r="F34" s="39"/>
      <c r="G34" s="83"/>
      <c r="H34" s="39"/>
      <c r="I34" s="83"/>
      <c r="J34" s="39"/>
      <c r="K34" s="83"/>
      <c r="L34" s="90"/>
    </row>
    <row r="35" spans="1:12" s="48" customFormat="1" ht="15.75" customHeight="1" x14ac:dyDescent="0.25">
      <c r="A35" s="46"/>
      <c r="B35" s="47"/>
      <c r="C35" s="43"/>
      <c r="D35" s="92" t="s">
        <v>16</v>
      </c>
      <c r="E35" s="87"/>
      <c r="F35" s="88"/>
      <c r="G35" s="83"/>
      <c r="H35" s="90"/>
      <c r="I35" s="83"/>
      <c r="J35" s="90"/>
      <c r="K35" s="83"/>
      <c r="L35" s="90"/>
    </row>
    <row r="36" spans="1:12" s="48" customFormat="1" ht="15.75" customHeight="1" x14ac:dyDescent="0.25">
      <c r="A36" s="46"/>
      <c r="B36" s="47"/>
      <c r="C36" s="43"/>
      <c r="D36" s="92" t="s">
        <v>16</v>
      </c>
      <c r="E36" s="100"/>
      <c r="F36" s="101"/>
      <c r="G36" s="83"/>
      <c r="H36" s="90"/>
      <c r="I36" s="83"/>
      <c r="J36" s="90"/>
      <c r="K36" s="83"/>
      <c r="L36" s="90"/>
    </row>
    <row r="37" spans="1:12" ht="15" customHeight="1" thickBot="1" x14ac:dyDescent="0.3">
      <c r="A37" s="49"/>
      <c r="B37" s="50"/>
      <c r="C37" s="51"/>
      <c r="D37" s="52" t="s">
        <v>16</v>
      </c>
      <c r="E37" s="53"/>
      <c r="F37" s="54" t="s">
        <v>16</v>
      </c>
      <c r="G37" s="53"/>
      <c r="H37" s="54" t="s">
        <v>16</v>
      </c>
      <c r="I37" s="53"/>
      <c r="J37" s="54" t="s">
        <v>16</v>
      </c>
      <c r="K37" s="55"/>
      <c r="L37" s="56"/>
    </row>
    <row r="38" spans="1:12" ht="15" customHeight="1" thickTop="1" x14ac:dyDescent="0.25">
      <c r="A38" s="57"/>
      <c r="B38" s="58" t="s">
        <v>17</v>
      </c>
      <c r="C38" s="59"/>
      <c r="D38" s="60">
        <f>SUM(D10:D37)</f>
        <v>1392000</v>
      </c>
      <c r="E38" s="61"/>
      <c r="F38" s="94">
        <f>SUM(F10:F37)</f>
        <v>0</v>
      </c>
      <c r="G38" s="95"/>
      <c r="H38" s="94">
        <f>SUM(H10:H37)</f>
        <v>0</v>
      </c>
      <c r="I38" s="95"/>
      <c r="J38" s="94">
        <f>SUM(J10:J37)</f>
        <v>0</v>
      </c>
      <c r="K38" s="96"/>
      <c r="L38" s="94">
        <f>SUM(L10:L37)</f>
        <v>0</v>
      </c>
    </row>
    <row r="39" spans="1:12" ht="15" customHeight="1" x14ac:dyDescent="0.25">
      <c r="A39" s="62"/>
      <c r="B39" s="63"/>
      <c r="C39" s="64"/>
      <c r="D39" s="65"/>
      <c r="E39" s="66"/>
      <c r="F39" s="67"/>
      <c r="G39" s="66"/>
      <c r="H39" s="67"/>
      <c r="I39" s="66"/>
      <c r="J39" s="67"/>
      <c r="K39" s="68"/>
      <c r="L39" s="67"/>
    </row>
    <row r="40" spans="1:12" ht="15" customHeight="1" x14ac:dyDescent="0.25">
      <c r="A40" s="62"/>
      <c r="B40" s="63"/>
      <c r="C40" s="64"/>
      <c r="D40" s="69"/>
      <c r="E40" s="66"/>
      <c r="F40" s="70"/>
      <c r="G40" s="66"/>
      <c r="H40" s="70"/>
      <c r="I40" s="66"/>
      <c r="J40" s="70"/>
      <c r="K40" s="68"/>
      <c r="L40" s="70"/>
    </row>
    <row r="41" spans="1:12" ht="15" customHeight="1" thickBot="1" x14ac:dyDescent="0.3">
      <c r="A41" s="71"/>
      <c r="B41" s="72"/>
      <c r="C41" s="73"/>
      <c r="D41" s="74"/>
      <c r="E41" s="75"/>
      <c r="F41" s="76"/>
      <c r="G41" s="75"/>
      <c r="H41" s="76"/>
      <c r="I41" s="75"/>
      <c r="J41" s="76"/>
      <c r="K41" s="77"/>
      <c r="L41" s="76"/>
    </row>
    <row r="44" spans="1:12" x14ac:dyDescent="0.25">
      <c r="H44" s="79"/>
    </row>
  </sheetData>
  <autoFilter ref="A9:L41"/>
  <mergeCells count="22"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E2:H3"/>
    <mergeCell ref="L2:L3"/>
    <mergeCell ref="E4:F4"/>
    <mergeCell ref="G4:H4"/>
    <mergeCell ref="E5:F5"/>
    <mergeCell ref="G5:H5"/>
    <mergeCell ref="I5:J5"/>
    <mergeCell ref="K5:L5"/>
  </mergeCells>
  <printOptions horizontalCentered="1"/>
  <pageMargins left="0.2" right="0.2" top="0.5" bottom="0.5" header="0.55000000000000004" footer="0.3"/>
  <pageSetup scale="72" fitToHeight="0" orientation="landscape" r:id="rId1"/>
  <headerFooter>
    <oddFooter>&amp;LPrinted: &amp;D&amp;C&amp;F&amp;RPage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4"/>
  <sheetViews>
    <sheetView zoomScale="85" zoomScaleNormal="85" zoomScaleSheetLayoutView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G24" sqref="G24"/>
    </sheetView>
  </sheetViews>
  <sheetFormatPr defaultColWidth="9.140625" defaultRowHeight="15" x14ac:dyDescent="0.25"/>
  <cols>
    <col min="1" max="1" width="10.42578125" style="1" customWidth="1"/>
    <col min="2" max="2" width="50.140625" style="78" customWidth="1"/>
    <col min="3" max="3" width="7.7109375" customWidth="1"/>
    <col min="4" max="4" width="14.7109375" style="3" customWidth="1"/>
    <col min="5" max="5" width="7.7109375" style="4" customWidth="1"/>
    <col min="6" max="6" width="21" style="4" customWidth="1"/>
    <col min="7" max="7" width="7.7109375" style="5" customWidth="1"/>
    <col min="8" max="8" width="16.7109375" style="4" customWidth="1"/>
    <col min="9" max="9" width="10.7109375" style="4" customWidth="1"/>
    <col min="10" max="10" width="16.42578125" style="4" customWidth="1"/>
    <col min="11" max="11" width="10.7109375" style="5" customWidth="1"/>
    <col min="12" max="12" width="14.7109375" style="4" customWidth="1"/>
  </cols>
  <sheetData>
    <row r="1" spans="1:62" x14ac:dyDescent="0.25">
      <c r="B1"/>
      <c r="C1" s="2"/>
    </row>
    <row r="2" spans="1:62" ht="19.5" customHeight="1" x14ac:dyDescent="0.25">
      <c r="B2"/>
      <c r="C2" s="97"/>
      <c r="D2" s="7"/>
      <c r="E2" s="146" t="s">
        <v>88</v>
      </c>
      <c r="F2" s="146"/>
      <c r="G2" s="146"/>
      <c r="H2" s="146"/>
      <c r="I2" s="8"/>
      <c r="J2" s="8"/>
      <c r="K2" s="9"/>
      <c r="L2" s="148"/>
    </row>
    <row r="3" spans="1:62" ht="19.5" customHeight="1" thickBot="1" x14ac:dyDescent="0.3">
      <c r="B3"/>
      <c r="C3" s="10"/>
      <c r="D3" s="7"/>
      <c r="E3" s="147"/>
      <c r="F3" s="147"/>
      <c r="G3" s="147"/>
      <c r="H3" s="147"/>
      <c r="I3" s="9"/>
      <c r="J3" s="9"/>
      <c r="K3" s="9"/>
      <c r="L3" s="148"/>
    </row>
    <row r="4" spans="1:62" ht="16.5" thickTop="1" thickBot="1" x14ac:dyDescent="0.3">
      <c r="B4"/>
      <c r="C4" s="2"/>
      <c r="D4" s="11"/>
      <c r="E4" s="149"/>
      <c r="F4" s="149"/>
      <c r="G4" s="150"/>
      <c r="H4" s="150"/>
      <c r="I4"/>
      <c r="J4" s="12"/>
      <c r="L4" s="12"/>
    </row>
    <row r="5" spans="1:62" ht="15.75" x14ac:dyDescent="0.25">
      <c r="A5" s="13" t="s">
        <v>1</v>
      </c>
      <c r="B5" s="14" t="s">
        <v>19</v>
      </c>
      <c r="C5" s="98"/>
      <c r="D5" s="16"/>
      <c r="E5" s="151" t="s">
        <v>89</v>
      </c>
      <c r="F5" s="152"/>
      <c r="G5" s="151" t="s">
        <v>92</v>
      </c>
      <c r="H5" s="152"/>
      <c r="I5" s="151" t="s">
        <v>93</v>
      </c>
      <c r="J5" s="152"/>
      <c r="K5" s="153"/>
      <c r="L5" s="154"/>
    </row>
    <row r="6" spans="1:62" ht="16.5" x14ac:dyDescent="0.3">
      <c r="A6" s="17"/>
      <c r="B6" s="18" t="s">
        <v>20</v>
      </c>
      <c r="C6" s="157" t="s">
        <v>2</v>
      </c>
      <c r="D6" s="158"/>
      <c r="E6" s="159" t="s">
        <v>26</v>
      </c>
      <c r="F6" s="160"/>
      <c r="G6" s="159" t="s">
        <v>26</v>
      </c>
      <c r="H6" s="160"/>
      <c r="I6" s="159" t="s">
        <v>34</v>
      </c>
      <c r="J6" s="160"/>
      <c r="K6" s="157"/>
      <c r="L6" s="158"/>
    </row>
    <row r="7" spans="1:62" ht="16.899999999999999" customHeight="1" x14ac:dyDescent="0.3">
      <c r="A7" s="17"/>
      <c r="B7" s="19"/>
      <c r="C7" s="161"/>
      <c r="D7" s="162"/>
      <c r="E7" s="159" t="s">
        <v>91</v>
      </c>
      <c r="F7" s="160"/>
      <c r="G7" s="159" t="s">
        <v>94</v>
      </c>
      <c r="H7" s="160"/>
      <c r="I7" s="163" t="s">
        <v>124</v>
      </c>
      <c r="J7" s="164"/>
      <c r="K7" s="165"/>
      <c r="L7" s="166"/>
    </row>
    <row r="8" spans="1:62" ht="15.75" customHeight="1" x14ac:dyDescent="0.3">
      <c r="A8" s="20"/>
      <c r="B8" s="19"/>
      <c r="C8" s="21"/>
      <c r="D8" s="22"/>
      <c r="E8" s="155" t="s">
        <v>90</v>
      </c>
      <c r="F8" s="156"/>
      <c r="G8" s="155" t="s">
        <v>96</v>
      </c>
      <c r="H8" s="156"/>
      <c r="I8" s="155" t="s">
        <v>125</v>
      </c>
      <c r="J8" s="156"/>
      <c r="K8" s="155"/>
      <c r="L8" s="156"/>
    </row>
    <row r="9" spans="1:62" s="31" customFormat="1" ht="15.75" thickBot="1" x14ac:dyDescent="0.3">
      <c r="A9" s="23" t="s">
        <v>3</v>
      </c>
      <c r="B9" s="24" t="s">
        <v>4</v>
      </c>
      <c r="C9" s="25" t="s">
        <v>5</v>
      </c>
      <c r="D9" s="26" t="s">
        <v>6</v>
      </c>
      <c r="E9" s="25" t="s">
        <v>5</v>
      </c>
      <c r="F9" s="27" t="s">
        <v>6</v>
      </c>
      <c r="G9" s="25" t="s">
        <v>5</v>
      </c>
      <c r="H9" s="28" t="s">
        <v>6</v>
      </c>
      <c r="I9" s="25" t="s">
        <v>5</v>
      </c>
      <c r="J9" s="28" t="s">
        <v>6</v>
      </c>
      <c r="K9" s="25" t="s">
        <v>5</v>
      </c>
      <c r="L9" s="28" t="s">
        <v>6</v>
      </c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ht="15.75" customHeight="1" thickTop="1" x14ac:dyDescent="0.25">
      <c r="A10" s="32"/>
      <c r="B10" s="33" t="s">
        <v>7</v>
      </c>
      <c r="C10" s="34"/>
      <c r="D10" s="35">
        <v>510000</v>
      </c>
      <c r="E10" s="80"/>
      <c r="F10" s="109"/>
      <c r="G10" s="110"/>
      <c r="H10" s="111"/>
      <c r="I10" s="110"/>
      <c r="J10" s="111"/>
      <c r="K10" s="110"/>
      <c r="L10" s="111"/>
    </row>
    <row r="11" spans="1:62" ht="15.75" customHeight="1" x14ac:dyDescent="0.25">
      <c r="A11" s="36"/>
      <c r="B11" s="37" t="s">
        <v>8</v>
      </c>
      <c r="C11" s="38" t="s">
        <v>12</v>
      </c>
      <c r="D11" s="39" t="s">
        <v>9</v>
      </c>
      <c r="E11" s="82"/>
      <c r="F11" s="112"/>
      <c r="G11" s="113"/>
      <c r="H11" s="112"/>
      <c r="I11" s="113"/>
      <c r="J11" s="112"/>
      <c r="K11" s="113"/>
      <c r="L11" s="107"/>
    </row>
    <row r="12" spans="1:62" s="41" customFormat="1" ht="15.75" customHeight="1" x14ac:dyDescent="0.25">
      <c r="A12" s="36"/>
      <c r="B12" s="37" t="s">
        <v>10</v>
      </c>
      <c r="C12" s="40">
        <v>1.4999999999999999E-2</v>
      </c>
      <c r="D12" s="39" t="s">
        <v>9</v>
      </c>
      <c r="E12" s="85"/>
      <c r="F12" s="112"/>
      <c r="G12" s="114"/>
      <c r="H12" s="112"/>
      <c r="I12" s="114"/>
      <c r="J12" s="112"/>
      <c r="K12" s="114"/>
      <c r="L12" s="117"/>
    </row>
    <row r="13" spans="1:62" ht="15.75" customHeight="1" x14ac:dyDescent="0.25">
      <c r="A13" s="36"/>
      <c r="B13" s="37" t="s">
        <v>11</v>
      </c>
      <c r="C13" s="42" t="s">
        <v>12</v>
      </c>
      <c r="D13" s="39" t="s">
        <v>9</v>
      </c>
      <c r="E13" s="87"/>
      <c r="F13" s="112"/>
      <c r="G13" s="115"/>
      <c r="H13" s="112"/>
      <c r="I13" s="115"/>
      <c r="J13" s="112"/>
      <c r="K13" s="115"/>
      <c r="L13" s="107"/>
    </row>
    <row r="14" spans="1:62" ht="15.75" customHeight="1" x14ac:dyDescent="0.25">
      <c r="A14" s="36"/>
      <c r="B14" s="37" t="s">
        <v>13</v>
      </c>
      <c r="C14" s="38" t="s">
        <v>149</v>
      </c>
      <c r="D14" s="93" t="s">
        <v>0</v>
      </c>
      <c r="E14" s="131"/>
      <c r="F14" s="106"/>
      <c r="G14" s="113"/>
      <c r="H14" s="107"/>
      <c r="I14" s="113"/>
      <c r="J14" s="107"/>
      <c r="K14" s="113"/>
      <c r="L14" s="107"/>
    </row>
    <row r="15" spans="1:62" ht="15.75" customHeight="1" x14ac:dyDescent="0.25">
      <c r="A15" s="36"/>
      <c r="B15" s="37" t="s">
        <v>14</v>
      </c>
      <c r="C15" s="38" t="s">
        <v>149</v>
      </c>
      <c r="D15" s="93" t="s">
        <v>18</v>
      </c>
      <c r="E15" s="131"/>
      <c r="F15" s="106"/>
      <c r="G15" s="113"/>
      <c r="H15" s="93"/>
      <c r="I15" s="113"/>
      <c r="J15" s="107"/>
      <c r="K15" s="113"/>
      <c r="L15" s="107"/>
    </row>
    <row r="16" spans="1:62" ht="15.75" customHeight="1" x14ac:dyDescent="0.25">
      <c r="A16" s="36"/>
      <c r="B16" s="37" t="s">
        <v>15</v>
      </c>
      <c r="C16" s="43" t="s">
        <v>12</v>
      </c>
      <c r="D16" s="39" t="s">
        <v>9</v>
      </c>
      <c r="E16" s="87"/>
      <c r="F16" s="112"/>
      <c r="G16" s="113"/>
      <c r="H16" s="112"/>
      <c r="I16" s="113"/>
      <c r="J16" s="112"/>
      <c r="K16" s="113"/>
      <c r="L16" s="107"/>
    </row>
    <row r="17" spans="1:12" ht="15.75" customHeight="1" x14ac:dyDescent="0.25">
      <c r="A17" s="36"/>
      <c r="B17" s="37" t="s">
        <v>25</v>
      </c>
      <c r="C17" s="43" t="s">
        <v>12</v>
      </c>
      <c r="D17" s="39" t="s">
        <v>9</v>
      </c>
      <c r="E17" s="87"/>
      <c r="F17" s="112"/>
      <c r="G17" s="113"/>
      <c r="H17" s="112"/>
      <c r="I17" s="113"/>
      <c r="J17" s="112"/>
      <c r="K17" s="113"/>
      <c r="L17" s="107"/>
    </row>
    <row r="18" spans="1:12" ht="15.75" customHeight="1" x14ac:dyDescent="0.25">
      <c r="A18" s="36"/>
      <c r="B18" s="37"/>
      <c r="C18" s="43"/>
      <c r="D18" s="39"/>
      <c r="E18" s="87"/>
      <c r="F18" s="106"/>
      <c r="G18" s="113"/>
      <c r="H18" s="107"/>
      <c r="I18" s="113"/>
      <c r="J18" s="107"/>
      <c r="K18" s="113"/>
      <c r="L18" s="107"/>
    </row>
    <row r="19" spans="1:12" ht="15.75" customHeight="1" x14ac:dyDescent="0.25">
      <c r="A19" s="44" t="s">
        <v>75</v>
      </c>
      <c r="B19" s="45" t="s">
        <v>80</v>
      </c>
      <c r="C19" s="43" t="s">
        <v>12</v>
      </c>
      <c r="D19" s="39" t="s">
        <v>9</v>
      </c>
      <c r="E19" s="87"/>
      <c r="F19" s="106"/>
      <c r="G19" s="113"/>
      <c r="H19" s="107"/>
      <c r="I19" s="113"/>
      <c r="J19" s="107"/>
      <c r="K19" s="113"/>
      <c r="L19" s="107"/>
    </row>
    <row r="20" spans="1:12" ht="15.75" customHeight="1" x14ac:dyDescent="0.25">
      <c r="A20" s="44"/>
      <c r="B20" s="45" t="s">
        <v>81</v>
      </c>
      <c r="C20" s="43" t="s">
        <v>12</v>
      </c>
      <c r="D20" s="39" t="s">
        <v>9</v>
      </c>
      <c r="E20" s="87"/>
      <c r="F20" s="112"/>
      <c r="G20" s="113"/>
      <c r="H20" s="112"/>
      <c r="I20" s="113"/>
      <c r="J20" s="112"/>
      <c r="K20" s="113"/>
      <c r="L20" s="107"/>
    </row>
    <row r="21" spans="1:12" ht="15.75" customHeight="1" x14ac:dyDescent="0.25">
      <c r="A21" s="44"/>
      <c r="B21" s="45" t="s">
        <v>82</v>
      </c>
      <c r="C21" s="43" t="s">
        <v>12</v>
      </c>
      <c r="D21" s="39" t="s">
        <v>9</v>
      </c>
      <c r="E21" s="87"/>
      <c r="F21" s="112"/>
      <c r="G21" s="113"/>
      <c r="H21" s="112"/>
      <c r="I21" s="113"/>
      <c r="J21" s="112"/>
      <c r="K21" s="113"/>
      <c r="L21" s="107"/>
    </row>
    <row r="22" spans="1:12" ht="15.75" customHeight="1" x14ac:dyDescent="0.25">
      <c r="A22" s="44"/>
      <c r="B22" s="45" t="s">
        <v>83</v>
      </c>
      <c r="C22" s="43" t="s">
        <v>12</v>
      </c>
      <c r="D22" s="39" t="s">
        <v>9</v>
      </c>
      <c r="E22" s="87"/>
      <c r="F22" s="112"/>
      <c r="G22" s="113"/>
      <c r="H22" s="112"/>
      <c r="I22" s="113"/>
      <c r="J22" s="116"/>
      <c r="K22" s="113"/>
      <c r="L22" s="107"/>
    </row>
    <row r="23" spans="1:12" ht="15.75" customHeight="1" x14ac:dyDescent="0.25">
      <c r="A23" s="44"/>
      <c r="B23" s="45" t="s">
        <v>84</v>
      </c>
      <c r="C23" s="43" t="s">
        <v>12</v>
      </c>
      <c r="D23" s="39" t="s">
        <v>9</v>
      </c>
      <c r="E23" s="87"/>
      <c r="F23" s="112"/>
      <c r="G23" s="113"/>
      <c r="H23" s="112"/>
      <c r="I23" s="113"/>
      <c r="J23" s="112"/>
      <c r="K23" s="113"/>
      <c r="L23" s="107"/>
    </row>
    <row r="24" spans="1:12" ht="15.75" customHeight="1" x14ac:dyDescent="0.25">
      <c r="A24" s="44"/>
      <c r="B24" s="45" t="s">
        <v>87</v>
      </c>
      <c r="C24" s="43" t="s">
        <v>12</v>
      </c>
      <c r="D24" s="39" t="s">
        <v>9</v>
      </c>
      <c r="E24" s="87"/>
      <c r="F24" s="112"/>
      <c r="G24" s="113"/>
      <c r="H24" s="112"/>
      <c r="I24" s="113"/>
      <c r="J24" s="116"/>
      <c r="K24" s="113"/>
      <c r="L24" s="107"/>
    </row>
    <row r="25" spans="1:12" ht="15.75" customHeight="1" x14ac:dyDescent="0.25">
      <c r="A25" s="44"/>
      <c r="B25" s="45" t="s">
        <v>86</v>
      </c>
      <c r="C25" s="43" t="s">
        <v>12</v>
      </c>
      <c r="D25" s="39" t="s">
        <v>9</v>
      </c>
      <c r="E25" s="87"/>
      <c r="F25" s="112"/>
      <c r="G25" s="113"/>
      <c r="H25" s="112"/>
      <c r="I25" s="113"/>
      <c r="J25" s="112"/>
      <c r="K25" s="113"/>
      <c r="L25" s="107"/>
    </row>
    <row r="26" spans="1:12" ht="15.75" customHeight="1" x14ac:dyDescent="0.25">
      <c r="A26" s="44"/>
      <c r="B26" s="45" t="s">
        <v>79</v>
      </c>
      <c r="C26" s="43" t="s">
        <v>12</v>
      </c>
      <c r="D26" s="39" t="s">
        <v>9</v>
      </c>
      <c r="E26" s="87"/>
      <c r="F26" s="112"/>
      <c r="G26" s="113"/>
      <c r="H26" s="112"/>
      <c r="I26" s="113"/>
      <c r="J26" s="112"/>
      <c r="K26" s="113"/>
      <c r="L26" s="107"/>
    </row>
    <row r="27" spans="1:12" ht="15.75" customHeight="1" x14ac:dyDescent="0.25">
      <c r="A27" s="44"/>
      <c r="B27" s="45" t="s">
        <v>78</v>
      </c>
      <c r="C27" s="43" t="s">
        <v>12</v>
      </c>
      <c r="D27" s="39" t="s">
        <v>9</v>
      </c>
      <c r="E27" s="87"/>
      <c r="F27" s="112"/>
      <c r="G27" s="113"/>
      <c r="H27" s="112"/>
      <c r="I27" s="113"/>
      <c r="J27" s="112"/>
      <c r="K27" s="113"/>
      <c r="L27" s="118"/>
    </row>
    <row r="28" spans="1:12" ht="15.75" customHeight="1" x14ac:dyDescent="0.25">
      <c r="A28" s="44"/>
      <c r="B28" s="45" t="s">
        <v>77</v>
      </c>
      <c r="C28" s="43" t="s">
        <v>12</v>
      </c>
      <c r="D28" s="39" t="s">
        <v>9</v>
      </c>
      <c r="E28" s="87"/>
      <c r="F28" s="112"/>
      <c r="G28" s="113"/>
      <c r="H28" s="112"/>
      <c r="I28" s="113"/>
      <c r="J28" s="112"/>
      <c r="K28" s="113"/>
      <c r="L28" s="107"/>
    </row>
    <row r="29" spans="1:12" ht="15.75" customHeight="1" x14ac:dyDescent="0.25">
      <c r="A29" s="44"/>
      <c r="B29" s="45" t="s">
        <v>76</v>
      </c>
      <c r="C29" s="43" t="s">
        <v>12</v>
      </c>
      <c r="D29" s="103">
        <v>0.05</v>
      </c>
      <c r="E29" s="87"/>
      <c r="F29" s="112"/>
      <c r="G29" s="113"/>
      <c r="H29" s="112"/>
      <c r="I29" s="113"/>
      <c r="J29" s="112"/>
      <c r="K29" s="113"/>
      <c r="L29" s="118"/>
    </row>
    <row r="30" spans="1:12" s="48" customFormat="1" ht="15.75" customHeight="1" x14ac:dyDescent="0.25">
      <c r="A30" s="46"/>
      <c r="B30" s="45" t="s">
        <v>85</v>
      </c>
      <c r="C30" s="43" t="s">
        <v>12</v>
      </c>
      <c r="D30" s="39" t="s">
        <v>9</v>
      </c>
      <c r="E30" s="87"/>
      <c r="F30" s="112"/>
      <c r="G30" s="113"/>
      <c r="H30" s="112"/>
      <c r="I30" s="113"/>
      <c r="J30" s="112"/>
      <c r="K30" s="113"/>
      <c r="L30" s="107"/>
    </row>
    <row r="31" spans="1:12" s="48" customFormat="1" ht="15.75" customHeight="1" x14ac:dyDescent="0.25">
      <c r="A31" s="46"/>
      <c r="B31" s="45"/>
      <c r="C31" s="43"/>
      <c r="D31" s="92" t="s">
        <v>16</v>
      </c>
      <c r="E31" s="87"/>
      <c r="F31" s="106"/>
      <c r="G31" s="113"/>
      <c r="H31" s="107"/>
      <c r="I31" s="113"/>
      <c r="J31" s="107"/>
      <c r="K31" s="113"/>
      <c r="L31" s="107"/>
    </row>
    <row r="32" spans="1:12" s="48" customFormat="1" ht="15.75" customHeight="1" x14ac:dyDescent="0.25">
      <c r="A32" s="46"/>
      <c r="B32" s="45"/>
      <c r="C32" s="43"/>
      <c r="D32" s="92" t="s">
        <v>16</v>
      </c>
      <c r="E32" s="87"/>
      <c r="F32" s="106"/>
      <c r="G32" s="113"/>
      <c r="H32" s="108"/>
      <c r="I32" s="113"/>
      <c r="J32" s="108"/>
      <c r="K32" s="113"/>
      <c r="L32" s="108"/>
    </row>
    <row r="33" spans="1:12" s="48" customFormat="1" ht="15.75" customHeight="1" x14ac:dyDescent="0.25">
      <c r="A33" s="46"/>
      <c r="B33" s="45"/>
      <c r="C33" s="43"/>
      <c r="D33" s="92" t="s">
        <v>16</v>
      </c>
      <c r="E33" s="87"/>
      <c r="F33" s="106"/>
      <c r="G33" s="113"/>
      <c r="H33" s="108"/>
      <c r="I33" s="113"/>
      <c r="J33" s="108"/>
      <c r="K33" s="113"/>
      <c r="L33" s="108"/>
    </row>
    <row r="34" spans="1:12" s="48" customFormat="1" ht="15.75" customHeight="1" x14ac:dyDescent="0.25">
      <c r="A34" s="46"/>
      <c r="B34" s="45"/>
      <c r="C34" s="43"/>
      <c r="D34" s="92" t="s">
        <v>16</v>
      </c>
      <c r="E34" s="87"/>
      <c r="F34" s="106"/>
      <c r="G34" s="113"/>
      <c r="H34" s="108"/>
      <c r="I34" s="113"/>
      <c r="J34" s="108"/>
      <c r="K34" s="113"/>
      <c r="L34" s="108"/>
    </row>
    <row r="35" spans="1:12" s="48" customFormat="1" ht="15.75" customHeight="1" x14ac:dyDescent="0.25">
      <c r="A35" s="46"/>
      <c r="B35" s="47"/>
      <c r="C35" s="43"/>
      <c r="D35" s="92" t="s">
        <v>16</v>
      </c>
      <c r="E35" s="87"/>
      <c r="F35" s="106"/>
      <c r="G35" s="113"/>
      <c r="H35" s="108"/>
      <c r="I35" s="113"/>
      <c r="J35" s="108"/>
      <c r="K35" s="113"/>
      <c r="L35" s="108"/>
    </row>
    <row r="36" spans="1:12" s="48" customFormat="1" ht="15.75" customHeight="1" x14ac:dyDescent="0.25">
      <c r="A36" s="46"/>
      <c r="B36" s="47"/>
      <c r="C36" s="43"/>
      <c r="D36" s="92" t="s">
        <v>16</v>
      </c>
      <c r="E36" s="91"/>
      <c r="F36" s="119"/>
      <c r="G36" s="120"/>
      <c r="H36" s="121"/>
      <c r="I36" s="120"/>
      <c r="J36" s="121"/>
      <c r="K36" s="120"/>
      <c r="L36" s="121"/>
    </row>
    <row r="37" spans="1:12" ht="15" customHeight="1" thickBot="1" x14ac:dyDescent="0.3">
      <c r="A37" s="49"/>
      <c r="B37" s="50"/>
      <c r="C37" s="51"/>
      <c r="D37" s="52" t="s">
        <v>16</v>
      </c>
      <c r="E37" s="53"/>
      <c r="F37" s="54" t="s">
        <v>16</v>
      </c>
      <c r="G37" s="53"/>
      <c r="H37" s="54" t="s">
        <v>16</v>
      </c>
      <c r="I37" s="53"/>
      <c r="J37" s="54" t="s">
        <v>16</v>
      </c>
      <c r="K37" s="55"/>
      <c r="L37" s="56" t="s">
        <v>16</v>
      </c>
    </row>
    <row r="38" spans="1:12" ht="15" customHeight="1" thickTop="1" x14ac:dyDescent="0.25">
      <c r="A38" s="57"/>
      <c r="B38" s="58" t="s">
        <v>17</v>
      </c>
      <c r="C38" s="59"/>
      <c r="D38" s="60">
        <f>SUM(D10:D37)</f>
        <v>510000.05</v>
      </c>
      <c r="E38" s="61"/>
      <c r="F38" s="94">
        <f>SUM(F10:F37)</f>
        <v>0</v>
      </c>
      <c r="G38" s="95"/>
      <c r="H38" s="94">
        <f>SUM(H10:H37)</f>
        <v>0</v>
      </c>
      <c r="I38" s="95"/>
      <c r="J38" s="94">
        <f>SUM(J10:J37)</f>
        <v>0</v>
      </c>
      <c r="K38" s="96"/>
      <c r="L38" s="94">
        <f>SUM(L10:L37)</f>
        <v>0</v>
      </c>
    </row>
    <row r="39" spans="1:12" ht="15" customHeight="1" x14ac:dyDescent="0.25">
      <c r="A39" s="62"/>
      <c r="B39" s="63"/>
      <c r="C39" s="64"/>
      <c r="D39" s="65"/>
      <c r="E39" s="66"/>
      <c r="F39" s="67"/>
      <c r="G39" s="66"/>
      <c r="H39" s="67"/>
      <c r="I39" s="66"/>
      <c r="J39" s="67"/>
      <c r="K39" s="68"/>
      <c r="L39" s="67"/>
    </row>
    <row r="40" spans="1:12" ht="15" customHeight="1" x14ac:dyDescent="0.25">
      <c r="A40" s="62"/>
      <c r="B40" s="63"/>
      <c r="C40" s="64"/>
      <c r="D40" s="69"/>
      <c r="E40" s="66"/>
      <c r="F40" s="70"/>
      <c r="G40" s="66"/>
      <c r="H40" s="70"/>
      <c r="I40" s="66"/>
      <c r="J40" s="70"/>
      <c r="K40" s="68"/>
      <c r="L40" s="70"/>
    </row>
    <row r="41" spans="1:12" ht="15" customHeight="1" thickBot="1" x14ac:dyDescent="0.3">
      <c r="A41" s="71"/>
      <c r="B41" s="72"/>
      <c r="C41" s="73"/>
      <c r="D41" s="74"/>
      <c r="E41" s="75"/>
      <c r="F41" s="76"/>
      <c r="G41" s="75"/>
      <c r="H41" s="76"/>
      <c r="I41" s="75"/>
      <c r="J41" s="76"/>
      <c r="K41" s="77"/>
      <c r="L41" s="76"/>
    </row>
    <row r="44" spans="1:12" x14ac:dyDescent="0.25">
      <c r="H44" s="79"/>
    </row>
  </sheetData>
  <autoFilter ref="A9:L41"/>
  <mergeCells count="22"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E2:H3"/>
    <mergeCell ref="L2:L3"/>
    <mergeCell ref="E4:F4"/>
    <mergeCell ref="G4:H4"/>
    <mergeCell ref="E5:F5"/>
    <mergeCell ref="G5:H5"/>
    <mergeCell ref="I5:J5"/>
    <mergeCell ref="K5:L5"/>
  </mergeCells>
  <printOptions horizontalCentered="1"/>
  <pageMargins left="0.2" right="0.2" top="0.5" bottom="0.5" header="0.55000000000000004" footer="0.3"/>
  <pageSetup scale="72" fitToHeight="0" orientation="landscape" r:id="rId1"/>
  <headerFooter>
    <oddFooter>&amp;LPrinted: &amp;D&amp;C&amp;F&amp;RPage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60"/>
  <sheetViews>
    <sheetView tabSelected="1" zoomScale="85" zoomScaleNormal="85" zoomScaleSheetLayoutView="85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F13" sqref="F13"/>
    </sheetView>
  </sheetViews>
  <sheetFormatPr defaultColWidth="9.140625" defaultRowHeight="15" x14ac:dyDescent="0.25"/>
  <cols>
    <col min="1" max="1" width="10.42578125" style="1" customWidth="1"/>
    <col min="2" max="2" width="51" style="78" customWidth="1"/>
    <col min="3" max="3" width="7.7109375" customWidth="1"/>
    <col min="4" max="4" width="16.42578125" style="3" bestFit="1" customWidth="1"/>
    <col min="5" max="5" width="7.7109375" style="4" customWidth="1"/>
    <col min="6" max="6" width="21" style="4" customWidth="1"/>
    <col min="7" max="7" width="7.7109375" style="5" customWidth="1"/>
    <col min="8" max="8" width="16.7109375" style="4" customWidth="1"/>
    <col min="9" max="9" width="10.7109375" style="4" customWidth="1"/>
    <col min="10" max="10" width="16.42578125" style="4" customWidth="1"/>
    <col min="11" max="11" width="10.7109375" style="5" customWidth="1"/>
    <col min="12" max="12" width="19.7109375" style="4" bestFit="1" customWidth="1"/>
  </cols>
  <sheetData>
    <row r="1" spans="1:62" x14ac:dyDescent="0.25">
      <c r="B1"/>
      <c r="C1" s="2"/>
    </row>
    <row r="2" spans="1:62" ht="19.5" customHeight="1" x14ac:dyDescent="0.25">
      <c r="B2"/>
      <c r="C2" s="97"/>
      <c r="D2" s="7"/>
      <c r="E2" s="146" t="s">
        <v>100</v>
      </c>
      <c r="F2" s="146"/>
      <c r="G2" s="146"/>
      <c r="H2" s="146"/>
      <c r="I2" s="8"/>
      <c r="J2" s="8"/>
      <c r="K2" s="9"/>
      <c r="L2" s="148"/>
    </row>
    <row r="3" spans="1:62" ht="19.5" customHeight="1" thickBot="1" x14ac:dyDescent="0.3">
      <c r="B3"/>
      <c r="C3" s="10"/>
      <c r="D3" s="7"/>
      <c r="E3" s="147"/>
      <c r="F3" s="147"/>
      <c r="G3" s="147"/>
      <c r="H3" s="147"/>
      <c r="I3" s="9"/>
      <c r="J3" s="9"/>
      <c r="K3" s="9"/>
      <c r="L3" s="148"/>
    </row>
    <row r="4" spans="1:62" ht="16.5" thickTop="1" thickBot="1" x14ac:dyDescent="0.3">
      <c r="B4"/>
      <c r="C4" s="2"/>
      <c r="D4" s="11"/>
      <c r="E4" s="149"/>
      <c r="F4" s="149"/>
      <c r="G4" s="150"/>
      <c r="H4" s="150"/>
      <c r="I4"/>
      <c r="J4" s="12"/>
      <c r="K4" s="169"/>
      <c r="L4" s="169"/>
    </row>
    <row r="5" spans="1:62" ht="15.75" x14ac:dyDescent="0.25">
      <c r="A5" s="13" t="s">
        <v>1</v>
      </c>
      <c r="B5" s="14" t="s">
        <v>19</v>
      </c>
      <c r="C5" s="98"/>
      <c r="D5" s="16"/>
      <c r="E5" s="151" t="s">
        <v>105</v>
      </c>
      <c r="F5" s="152"/>
      <c r="G5" s="151" t="s">
        <v>102</v>
      </c>
      <c r="H5" s="152"/>
      <c r="I5" s="151" t="s">
        <v>97</v>
      </c>
      <c r="J5" s="152"/>
      <c r="K5" s="167" t="s">
        <v>130</v>
      </c>
      <c r="L5" s="168"/>
    </row>
    <row r="6" spans="1:62" ht="16.5" x14ac:dyDescent="0.3">
      <c r="A6" s="17"/>
      <c r="B6" s="18" t="s">
        <v>20</v>
      </c>
      <c r="C6" s="157" t="s">
        <v>2</v>
      </c>
      <c r="D6" s="158"/>
      <c r="E6" s="159" t="s">
        <v>26</v>
      </c>
      <c r="F6" s="160"/>
      <c r="G6" s="159" t="s">
        <v>26</v>
      </c>
      <c r="H6" s="160"/>
      <c r="I6" s="159" t="s">
        <v>34</v>
      </c>
      <c r="J6" s="160"/>
      <c r="K6" s="157" t="s">
        <v>67</v>
      </c>
      <c r="L6" s="158"/>
    </row>
    <row r="7" spans="1:62" ht="16.899999999999999" customHeight="1" x14ac:dyDescent="0.3">
      <c r="A7" s="17"/>
      <c r="B7" s="19"/>
      <c r="C7" s="161"/>
      <c r="D7" s="162"/>
      <c r="E7" s="159" t="s">
        <v>101</v>
      </c>
      <c r="F7" s="160"/>
      <c r="G7" s="159" t="s">
        <v>103</v>
      </c>
      <c r="H7" s="160"/>
      <c r="I7" s="163" t="s">
        <v>104</v>
      </c>
      <c r="J7" s="164"/>
      <c r="K7" s="165" t="s">
        <v>129</v>
      </c>
      <c r="L7" s="166"/>
    </row>
    <row r="8" spans="1:62" ht="15.75" customHeight="1" x14ac:dyDescent="0.3">
      <c r="A8" s="20"/>
      <c r="B8" s="19"/>
      <c r="C8" s="21"/>
      <c r="D8" s="22"/>
      <c r="E8" s="155" t="s">
        <v>106</v>
      </c>
      <c r="F8" s="156"/>
      <c r="G8" s="155" t="s">
        <v>99</v>
      </c>
      <c r="H8" s="156"/>
      <c r="I8" s="155" t="s">
        <v>98</v>
      </c>
      <c r="J8" s="156"/>
      <c r="K8" s="155" t="s">
        <v>128</v>
      </c>
      <c r="L8" s="156"/>
    </row>
    <row r="9" spans="1:62" s="31" customFormat="1" ht="15.75" thickBot="1" x14ac:dyDescent="0.3">
      <c r="A9" s="23" t="s">
        <v>3</v>
      </c>
      <c r="B9" s="24" t="s">
        <v>4</v>
      </c>
      <c r="C9" s="25" t="s">
        <v>5</v>
      </c>
      <c r="D9" s="26" t="s">
        <v>6</v>
      </c>
      <c r="E9" s="25" t="s">
        <v>5</v>
      </c>
      <c r="F9" s="27" t="s">
        <v>6</v>
      </c>
      <c r="G9" s="25" t="s">
        <v>5</v>
      </c>
      <c r="H9" s="28" t="s">
        <v>6</v>
      </c>
      <c r="I9" s="25" t="s">
        <v>5</v>
      </c>
      <c r="J9" s="28" t="s">
        <v>6</v>
      </c>
      <c r="K9" s="25" t="s">
        <v>5</v>
      </c>
      <c r="L9" s="28" t="s">
        <v>6</v>
      </c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ht="15.75" customHeight="1" thickTop="1" x14ac:dyDescent="0.25">
      <c r="A10" s="32"/>
      <c r="B10" s="33" t="s">
        <v>7</v>
      </c>
      <c r="C10" s="34"/>
      <c r="D10" s="35">
        <v>10201000</v>
      </c>
      <c r="E10" s="80"/>
      <c r="F10" s="109"/>
      <c r="G10" s="81"/>
      <c r="H10" s="35"/>
      <c r="I10" s="81"/>
      <c r="J10" s="35"/>
      <c r="K10" s="81"/>
      <c r="L10" s="35"/>
    </row>
    <row r="11" spans="1:62" ht="15.75" customHeight="1" x14ac:dyDescent="0.25">
      <c r="A11" s="36"/>
      <c r="B11" s="37" t="s">
        <v>8</v>
      </c>
      <c r="C11" s="38" t="s">
        <v>12</v>
      </c>
      <c r="D11" s="39" t="s">
        <v>9</v>
      </c>
      <c r="E11" s="82"/>
      <c r="F11" s="112"/>
      <c r="G11" s="83"/>
      <c r="H11" s="39"/>
      <c r="I11" s="83"/>
      <c r="J11" s="108"/>
      <c r="K11" s="83"/>
      <c r="L11" s="39"/>
    </row>
    <row r="12" spans="1:62" s="41" customFormat="1" ht="15.75" customHeight="1" x14ac:dyDescent="0.25">
      <c r="A12" s="36"/>
      <c r="B12" s="37" t="s">
        <v>10</v>
      </c>
      <c r="C12" s="40">
        <v>1.4999999999999999E-2</v>
      </c>
      <c r="D12" s="39" t="s">
        <v>9</v>
      </c>
      <c r="E12" s="85"/>
      <c r="F12" s="112"/>
      <c r="G12" s="86"/>
      <c r="H12" s="39"/>
      <c r="I12" s="135"/>
      <c r="J12" s="108"/>
      <c r="K12" s="86"/>
      <c r="L12" s="39"/>
      <c r="M12" s="9"/>
    </row>
    <row r="13" spans="1:62" ht="15.75" customHeight="1" x14ac:dyDescent="0.25">
      <c r="A13" s="36"/>
      <c r="B13" s="37" t="s">
        <v>11</v>
      </c>
      <c r="C13" s="42" t="s">
        <v>12</v>
      </c>
      <c r="D13" s="39" t="s">
        <v>9</v>
      </c>
      <c r="E13" s="87"/>
      <c r="F13" s="106"/>
      <c r="G13" s="89"/>
      <c r="H13" s="84"/>
      <c r="I13" s="89"/>
      <c r="J13" s="108"/>
      <c r="K13" s="89"/>
      <c r="L13" s="84"/>
      <c r="M13" s="170"/>
    </row>
    <row r="14" spans="1:62" ht="15.75" customHeight="1" x14ac:dyDescent="0.25">
      <c r="A14" s="36"/>
      <c r="B14" s="37" t="s">
        <v>13</v>
      </c>
      <c r="C14" s="38" t="s">
        <v>149</v>
      </c>
      <c r="D14" s="93" t="s">
        <v>0</v>
      </c>
      <c r="E14" s="136"/>
      <c r="F14" s="106"/>
      <c r="G14" s="83"/>
      <c r="H14" s="84"/>
      <c r="I14" s="83"/>
      <c r="J14" s="108"/>
      <c r="K14" s="83"/>
      <c r="L14" s="84"/>
    </row>
    <row r="15" spans="1:62" ht="15.75" customHeight="1" x14ac:dyDescent="0.25">
      <c r="A15" s="36"/>
      <c r="B15" s="37" t="s">
        <v>14</v>
      </c>
      <c r="C15" s="38" t="s">
        <v>12</v>
      </c>
      <c r="D15" s="93" t="s">
        <v>18</v>
      </c>
      <c r="E15" s="136"/>
      <c r="F15" s="106"/>
      <c r="G15" s="83"/>
      <c r="H15" s="84"/>
      <c r="I15" s="83"/>
      <c r="J15" s="108"/>
      <c r="K15" s="83"/>
      <c r="L15" s="93"/>
    </row>
    <row r="16" spans="1:62" ht="15.75" customHeight="1" x14ac:dyDescent="0.25">
      <c r="A16" s="36"/>
      <c r="B16" s="37" t="s">
        <v>15</v>
      </c>
      <c r="C16" s="43" t="s">
        <v>12</v>
      </c>
      <c r="D16" s="39" t="s">
        <v>9</v>
      </c>
      <c r="E16" s="136"/>
      <c r="F16" s="106"/>
      <c r="G16" s="83"/>
      <c r="H16" s="137"/>
      <c r="I16" s="83"/>
      <c r="J16" s="108"/>
      <c r="K16" s="83"/>
      <c r="L16" s="39"/>
    </row>
    <row r="17" spans="1:12" ht="15.75" customHeight="1" x14ac:dyDescent="0.25">
      <c r="A17" s="36"/>
      <c r="B17" s="37" t="s">
        <v>25</v>
      </c>
      <c r="C17" s="43" t="s">
        <v>12</v>
      </c>
      <c r="D17" s="39" t="s">
        <v>9</v>
      </c>
      <c r="E17" s="87"/>
      <c r="F17" s="106"/>
      <c r="G17" s="83"/>
      <c r="H17" s="107"/>
      <c r="I17" s="126"/>
      <c r="J17" s="108"/>
      <c r="K17" s="113"/>
      <c r="L17" s="112"/>
    </row>
    <row r="18" spans="1:12" ht="15.75" customHeight="1" x14ac:dyDescent="0.25">
      <c r="A18" s="36"/>
      <c r="B18" s="37"/>
      <c r="C18" s="43"/>
      <c r="D18" s="39"/>
      <c r="E18" s="87"/>
      <c r="F18" s="106"/>
      <c r="G18" s="83"/>
      <c r="H18" s="138"/>
      <c r="I18" s="113"/>
      <c r="J18" s="108"/>
      <c r="K18" s="113"/>
      <c r="L18" s="107"/>
    </row>
    <row r="19" spans="1:12" ht="15.75" customHeight="1" x14ac:dyDescent="0.25">
      <c r="A19" s="44"/>
      <c r="B19" s="45" t="s">
        <v>107</v>
      </c>
      <c r="C19" s="43" t="s">
        <v>12</v>
      </c>
      <c r="D19" s="39" t="s">
        <v>9</v>
      </c>
      <c r="E19" s="87"/>
      <c r="F19" s="106"/>
      <c r="G19" s="83"/>
      <c r="H19" s="124"/>
      <c r="I19" s="143"/>
      <c r="J19" s="108"/>
      <c r="K19" s="143"/>
      <c r="L19" s="107"/>
    </row>
    <row r="20" spans="1:12" ht="15.75" customHeight="1" x14ac:dyDescent="0.25">
      <c r="A20" s="44"/>
      <c r="B20" s="45" t="s">
        <v>108</v>
      </c>
      <c r="C20" s="43" t="s">
        <v>12</v>
      </c>
      <c r="D20" s="39" t="s">
        <v>9</v>
      </c>
      <c r="E20" s="87"/>
      <c r="F20" s="106"/>
      <c r="G20" s="83"/>
      <c r="H20" s="140"/>
      <c r="I20" s="143"/>
      <c r="J20" s="108"/>
      <c r="K20" s="143"/>
      <c r="L20" s="107"/>
    </row>
    <row r="21" spans="1:12" ht="15.75" customHeight="1" x14ac:dyDescent="0.25">
      <c r="A21" s="44"/>
      <c r="B21" s="45" t="s">
        <v>109</v>
      </c>
      <c r="C21" s="43" t="s">
        <v>12</v>
      </c>
      <c r="D21" s="39" t="s">
        <v>9</v>
      </c>
      <c r="E21" s="87"/>
      <c r="F21" s="106"/>
      <c r="G21" s="83"/>
      <c r="H21" s="140"/>
      <c r="I21" s="143"/>
      <c r="J21" s="108"/>
      <c r="K21" s="143"/>
      <c r="L21" s="107"/>
    </row>
    <row r="22" spans="1:12" ht="15.75" customHeight="1" x14ac:dyDescent="0.25">
      <c r="A22" s="44"/>
      <c r="B22" s="45" t="s">
        <v>114</v>
      </c>
      <c r="C22" s="43" t="s">
        <v>12</v>
      </c>
      <c r="D22" s="39" t="s">
        <v>9</v>
      </c>
      <c r="E22" s="87"/>
      <c r="F22" s="106"/>
      <c r="G22" s="83"/>
      <c r="H22" s="140"/>
      <c r="I22" s="143"/>
      <c r="J22" s="108"/>
      <c r="K22" s="143"/>
      <c r="L22" s="107"/>
    </row>
    <row r="23" spans="1:12" ht="15.75" customHeight="1" x14ac:dyDescent="0.25">
      <c r="A23" s="44"/>
      <c r="B23" s="45" t="s">
        <v>111</v>
      </c>
      <c r="C23" s="43" t="s">
        <v>12</v>
      </c>
      <c r="D23" s="39" t="s">
        <v>9</v>
      </c>
      <c r="E23" s="87"/>
      <c r="F23" s="106"/>
      <c r="G23" s="83"/>
      <c r="H23" s="124"/>
      <c r="I23" s="113"/>
      <c r="J23" s="108"/>
      <c r="K23" s="144"/>
      <c r="L23" s="107"/>
    </row>
    <row r="24" spans="1:12" ht="15.75" customHeight="1" x14ac:dyDescent="0.25">
      <c r="A24" s="44"/>
      <c r="B24" s="45" t="s">
        <v>133</v>
      </c>
      <c r="C24" s="43" t="s">
        <v>12</v>
      </c>
      <c r="D24" s="39" t="s">
        <v>9</v>
      </c>
      <c r="E24" s="87"/>
      <c r="F24" s="106"/>
      <c r="G24" s="83"/>
      <c r="H24" s="140"/>
      <c r="I24" s="113"/>
      <c r="J24" s="108"/>
      <c r="K24" s="143"/>
      <c r="L24" s="107"/>
    </row>
    <row r="25" spans="1:12" ht="15.75" customHeight="1" x14ac:dyDescent="0.25">
      <c r="A25" s="44"/>
      <c r="B25" s="45" t="s">
        <v>134</v>
      </c>
      <c r="C25" s="43" t="s">
        <v>12</v>
      </c>
      <c r="D25" s="39" t="s">
        <v>9</v>
      </c>
      <c r="E25" s="87"/>
      <c r="F25" s="106"/>
      <c r="G25" s="83"/>
      <c r="H25" s="140"/>
      <c r="I25" s="113"/>
      <c r="J25" s="108"/>
      <c r="K25" s="143"/>
      <c r="L25" s="107"/>
    </row>
    <row r="26" spans="1:12" ht="15.75" customHeight="1" x14ac:dyDescent="0.25">
      <c r="A26" s="44"/>
      <c r="B26" s="45" t="s">
        <v>135</v>
      </c>
      <c r="C26" s="43" t="s">
        <v>12</v>
      </c>
      <c r="D26" s="39" t="s">
        <v>9</v>
      </c>
      <c r="E26" s="87"/>
      <c r="F26" s="106"/>
      <c r="G26" s="83"/>
      <c r="H26" s="124"/>
      <c r="I26" s="113"/>
      <c r="J26" s="108"/>
      <c r="K26" s="143"/>
      <c r="L26" s="107"/>
    </row>
    <row r="27" spans="1:12" ht="15.75" customHeight="1" x14ac:dyDescent="0.25">
      <c r="A27" s="44"/>
      <c r="B27" s="45" t="s">
        <v>136</v>
      </c>
      <c r="C27" s="43" t="s">
        <v>12</v>
      </c>
      <c r="D27" s="39" t="s">
        <v>9</v>
      </c>
      <c r="E27" s="87"/>
      <c r="F27" s="106"/>
      <c r="G27" s="83"/>
      <c r="H27" s="124"/>
      <c r="I27" s="113"/>
      <c r="J27" s="108"/>
      <c r="K27" s="143"/>
      <c r="L27" s="107"/>
    </row>
    <row r="28" spans="1:12" ht="15.75" customHeight="1" x14ac:dyDescent="0.25">
      <c r="A28" s="44"/>
      <c r="B28" s="45" t="s">
        <v>143</v>
      </c>
      <c r="C28" s="43" t="s">
        <v>12</v>
      </c>
      <c r="D28" s="39" t="s">
        <v>9</v>
      </c>
      <c r="E28" s="87"/>
      <c r="F28" s="106"/>
      <c r="G28" s="83"/>
      <c r="H28" s="140"/>
      <c r="I28" s="113"/>
      <c r="J28" s="108"/>
      <c r="K28" s="143"/>
      <c r="L28" s="107"/>
    </row>
    <row r="29" spans="1:12" ht="15.75" customHeight="1" x14ac:dyDescent="0.25">
      <c r="A29" s="44"/>
      <c r="B29" s="45" t="s">
        <v>141</v>
      </c>
      <c r="C29" s="43" t="s">
        <v>12</v>
      </c>
      <c r="D29" s="39" t="s">
        <v>9</v>
      </c>
      <c r="E29" s="87"/>
      <c r="F29" s="106"/>
      <c r="G29" s="83"/>
      <c r="H29" s="140"/>
      <c r="I29" s="113"/>
      <c r="J29" s="108"/>
      <c r="K29" s="143"/>
      <c r="L29" s="107"/>
    </row>
    <row r="30" spans="1:12" ht="15.75" customHeight="1" x14ac:dyDescent="0.25">
      <c r="A30" s="44"/>
      <c r="B30" s="45" t="s">
        <v>140</v>
      </c>
      <c r="C30" s="43" t="s">
        <v>12</v>
      </c>
      <c r="D30" s="39" t="s">
        <v>9</v>
      </c>
      <c r="E30" s="87"/>
      <c r="F30" s="106"/>
      <c r="G30" s="83"/>
      <c r="H30" s="140"/>
      <c r="I30" s="113"/>
      <c r="J30" s="108"/>
      <c r="K30" s="143"/>
      <c r="L30" s="107"/>
    </row>
    <row r="31" spans="1:12" ht="15.75" customHeight="1" x14ac:dyDescent="0.25">
      <c r="A31" s="44"/>
      <c r="B31" s="45" t="s">
        <v>151</v>
      </c>
      <c r="C31" s="43" t="s">
        <v>12</v>
      </c>
      <c r="D31" s="39" t="s">
        <v>9</v>
      </c>
      <c r="E31" s="87"/>
      <c r="F31" s="106"/>
      <c r="G31" s="83"/>
      <c r="H31" s="140"/>
      <c r="I31" s="113"/>
      <c r="J31" s="108"/>
      <c r="K31" s="143"/>
      <c r="L31" s="107"/>
    </row>
    <row r="32" spans="1:12" ht="15.75" customHeight="1" x14ac:dyDescent="0.25">
      <c r="A32" s="44"/>
      <c r="B32" s="45" t="s">
        <v>139</v>
      </c>
      <c r="C32" s="43" t="s">
        <v>12</v>
      </c>
      <c r="D32" s="39" t="s">
        <v>9</v>
      </c>
      <c r="E32" s="87"/>
      <c r="F32" s="106"/>
      <c r="G32" s="83"/>
      <c r="H32" s="140"/>
      <c r="I32" s="113"/>
      <c r="J32" s="108"/>
      <c r="K32" s="143"/>
      <c r="L32" s="107"/>
    </row>
    <row r="33" spans="1:12" ht="15.75" customHeight="1" x14ac:dyDescent="0.25">
      <c r="A33" s="44"/>
      <c r="B33" s="45" t="s">
        <v>144</v>
      </c>
      <c r="C33" s="43" t="s">
        <v>12</v>
      </c>
      <c r="D33" s="39" t="s">
        <v>9</v>
      </c>
      <c r="E33" s="87"/>
      <c r="F33" s="106"/>
      <c r="G33" s="83"/>
      <c r="H33" s="140"/>
      <c r="I33" s="113"/>
      <c r="J33" s="108"/>
      <c r="K33" s="143"/>
      <c r="L33" s="107"/>
    </row>
    <row r="34" spans="1:12" ht="15.75" customHeight="1" x14ac:dyDescent="0.25">
      <c r="A34" s="44"/>
      <c r="B34" s="45" t="s">
        <v>145</v>
      </c>
      <c r="C34" s="43" t="s">
        <v>12</v>
      </c>
      <c r="D34" s="39" t="s">
        <v>9</v>
      </c>
      <c r="E34" s="87"/>
      <c r="F34" s="106"/>
      <c r="G34" s="83"/>
      <c r="H34" s="140"/>
      <c r="I34" s="113"/>
      <c r="J34" s="108"/>
      <c r="K34" s="143"/>
      <c r="L34" s="107"/>
    </row>
    <row r="35" spans="1:12" ht="15.75" customHeight="1" x14ac:dyDescent="0.25">
      <c r="A35" s="44"/>
      <c r="B35" s="45" t="s">
        <v>146</v>
      </c>
      <c r="C35" s="43" t="s">
        <v>12</v>
      </c>
      <c r="D35" s="39" t="s">
        <v>9</v>
      </c>
      <c r="E35" s="87"/>
      <c r="F35" s="106"/>
      <c r="G35" s="83"/>
      <c r="H35" s="140"/>
      <c r="I35" s="113"/>
      <c r="J35" s="108"/>
      <c r="K35" s="143"/>
      <c r="L35" s="107"/>
    </row>
    <row r="36" spans="1:12" ht="15.75" customHeight="1" x14ac:dyDescent="0.25">
      <c r="A36" s="44"/>
      <c r="B36" s="45" t="s">
        <v>147</v>
      </c>
      <c r="C36" s="43" t="s">
        <v>12</v>
      </c>
      <c r="D36" s="39" t="s">
        <v>9</v>
      </c>
      <c r="E36" s="87"/>
      <c r="F36" s="106"/>
      <c r="G36" s="83"/>
      <c r="H36" s="140"/>
      <c r="I36" s="113"/>
      <c r="J36" s="108"/>
      <c r="K36" s="143"/>
      <c r="L36" s="107"/>
    </row>
    <row r="37" spans="1:12" ht="15.75" customHeight="1" x14ac:dyDescent="0.25">
      <c r="A37" s="44"/>
      <c r="B37" s="45" t="s">
        <v>148</v>
      </c>
      <c r="C37" s="43" t="s">
        <v>12</v>
      </c>
      <c r="D37" s="39" t="s">
        <v>9</v>
      </c>
      <c r="E37" s="87"/>
      <c r="F37" s="106"/>
      <c r="G37" s="83"/>
      <c r="H37" s="140"/>
      <c r="I37" s="113"/>
      <c r="J37" s="108"/>
      <c r="K37" s="143"/>
      <c r="L37" s="107"/>
    </row>
    <row r="38" spans="1:12" ht="15.75" customHeight="1" x14ac:dyDescent="0.25">
      <c r="A38" s="44"/>
      <c r="B38" s="45" t="s">
        <v>138</v>
      </c>
      <c r="C38" s="43" t="s">
        <v>12</v>
      </c>
      <c r="D38" s="39" t="s">
        <v>9</v>
      </c>
      <c r="E38" s="87"/>
      <c r="F38" s="106"/>
      <c r="G38" s="83"/>
      <c r="H38" s="140"/>
      <c r="I38" s="113"/>
      <c r="J38" s="108"/>
      <c r="K38" s="143"/>
      <c r="L38" s="107"/>
    </row>
    <row r="39" spans="1:12" ht="15.75" customHeight="1" x14ac:dyDescent="0.25">
      <c r="A39" s="44"/>
      <c r="B39" s="45" t="s">
        <v>137</v>
      </c>
      <c r="C39" s="43" t="s">
        <v>12</v>
      </c>
      <c r="D39" s="39" t="s">
        <v>9</v>
      </c>
      <c r="E39" s="87"/>
      <c r="F39" s="106"/>
      <c r="G39" s="83"/>
      <c r="H39" s="140"/>
      <c r="I39" s="113"/>
      <c r="J39" s="108"/>
      <c r="K39" s="143"/>
      <c r="L39" s="107"/>
    </row>
    <row r="40" spans="1:12" ht="15.75" customHeight="1" x14ac:dyDescent="0.25">
      <c r="A40" s="44"/>
      <c r="B40" s="45" t="s">
        <v>116</v>
      </c>
      <c r="C40" s="43" t="s">
        <v>12</v>
      </c>
      <c r="D40" s="39" t="s">
        <v>9</v>
      </c>
      <c r="E40" s="87"/>
      <c r="F40" s="106"/>
      <c r="G40" s="83"/>
      <c r="H40" s="140"/>
      <c r="I40" s="113"/>
      <c r="J40" s="108"/>
      <c r="K40" s="143"/>
      <c r="L40" s="107"/>
    </row>
    <row r="41" spans="1:12" ht="15.75" customHeight="1" x14ac:dyDescent="0.25">
      <c r="A41" s="44"/>
      <c r="B41" s="45" t="s">
        <v>126</v>
      </c>
      <c r="C41" s="43" t="s">
        <v>12</v>
      </c>
      <c r="D41" s="39" t="s">
        <v>9</v>
      </c>
      <c r="E41" s="87"/>
      <c r="F41" s="106"/>
      <c r="G41" s="83"/>
      <c r="H41" s="124"/>
      <c r="I41" s="113"/>
      <c r="J41" s="108"/>
      <c r="K41" s="143"/>
      <c r="L41" s="107"/>
    </row>
    <row r="42" spans="1:12" ht="15.75" customHeight="1" x14ac:dyDescent="0.25">
      <c r="A42" s="44"/>
      <c r="B42" s="45" t="s">
        <v>115</v>
      </c>
      <c r="C42" s="43" t="s">
        <v>12</v>
      </c>
      <c r="D42" s="39" t="s">
        <v>9</v>
      </c>
      <c r="E42" s="87"/>
      <c r="F42" s="106"/>
      <c r="G42" s="83"/>
      <c r="H42" s="124"/>
      <c r="I42" s="113"/>
      <c r="J42" s="108"/>
      <c r="K42" s="145"/>
      <c r="L42" s="107"/>
    </row>
    <row r="43" spans="1:12" ht="15.75" customHeight="1" x14ac:dyDescent="0.25">
      <c r="A43" s="44"/>
      <c r="B43" s="45" t="s">
        <v>113</v>
      </c>
      <c r="C43" s="43" t="s">
        <v>12</v>
      </c>
      <c r="D43" s="39" t="s">
        <v>9</v>
      </c>
      <c r="E43" s="87"/>
      <c r="F43" s="106"/>
      <c r="G43" s="83"/>
      <c r="H43" s="139"/>
      <c r="I43" s="113"/>
      <c r="J43" s="108"/>
      <c r="K43" s="143"/>
      <c r="L43" s="107"/>
    </row>
    <row r="44" spans="1:12" ht="15.75" customHeight="1" x14ac:dyDescent="0.25">
      <c r="A44" s="44"/>
      <c r="B44" s="45" t="s">
        <v>112</v>
      </c>
      <c r="C44" s="43" t="s">
        <v>12</v>
      </c>
      <c r="D44" s="39" t="s">
        <v>9</v>
      </c>
      <c r="E44" s="87"/>
      <c r="F44" s="106"/>
      <c r="G44" s="83"/>
      <c r="H44" s="140"/>
      <c r="I44" s="113"/>
      <c r="J44" s="108"/>
      <c r="K44" s="143"/>
      <c r="L44" s="107"/>
    </row>
    <row r="45" spans="1:12" ht="15.75" customHeight="1" x14ac:dyDescent="0.25">
      <c r="A45" s="44"/>
      <c r="B45" s="45" t="s">
        <v>110</v>
      </c>
      <c r="C45" s="43" t="s">
        <v>12</v>
      </c>
      <c r="D45" s="39" t="s">
        <v>9</v>
      </c>
      <c r="E45" s="87"/>
      <c r="F45" s="106"/>
      <c r="G45" s="143"/>
      <c r="H45" s="140"/>
      <c r="I45" s="113"/>
      <c r="J45" s="108"/>
      <c r="K45" s="143"/>
      <c r="L45" s="107"/>
    </row>
    <row r="46" spans="1:12" s="48" customFormat="1" ht="15.75" customHeight="1" x14ac:dyDescent="0.25">
      <c r="A46" s="46"/>
      <c r="B46" s="45" t="s">
        <v>41</v>
      </c>
      <c r="C46" s="43" t="s">
        <v>12</v>
      </c>
      <c r="D46" s="39" t="s">
        <v>9</v>
      </c>
      <c r="E46" s="87"/>
      <c r="F46" s="142"/>
      <c r="G46" s="143"/>
      <c r="H46" s="124"/>
      <c r="I46" s="113"/>
      <c r="J46" s="108"/>
      <c r="K46" s="143"/>
      <c r="L46" s="107"/>
    </row>
    <row r="47" spans="1:12" s="48" customFormat="1" ht="15.75" customHeight="1" x14ac:dyDescent="0.25">
      <c r="A47" s="46"/>
      <c r="B47" s="45" t="s">
        <v>127</v>
      </c>
      <c r="C47" s="43" t="s">
        <v>12</v>
      </c>
      <c r="D47" s="39" t="s">
        <v>9</v>
      </c>
      <c r="E47" s="87"/>
      <c r="F47" s="140"/>
      <c r="G47" s="143"/>
      <c r="H47" s="140"/>
      <c r="I47" s="113"/>
      <c r="J47" s="108"/>
      <c r="K47" s="143"/>
      <c r="L47" s="107"/>
    </row>
    <row r="48" spans="1:12" s="48" customFormat="1" ht="15.75" customHeight="1" x14ac:dyDescent="0.25">
      <c r="A48" s="46"/>
      <c r="B48" s="45" t="s">
        <v>131</v>
      </c>
      <c r="C48" s="43" t="s">
        <v>12</v>
      </c>
      <c r="D48" s="39" t="s">
        <v>9</v>
      </c>
      <c r="E48" s="87"/>
      <c r="F48" s="140"/>
      <c r="G48" s="143"/>
      <c r="H48" s="140"/>
      <c r="I48" s="113"/>
      <c r="J48" s="108"/>
      <c r="K48" s="143"/>
      <c r="L48" s="107"/>
    </row>
    <row r="49" spans="1:12" s="48" customFormat="1" ht="15.75" customHeight="1" x14ac:dyDescent="0.25">
      <c r="A49" s="46"/>
      <c r="B49" s="45" t="s">
        <v>132</v>
      </c>
      <c r="C49" s="43" t="s">
        <v>12</v>
      </c>
      <c r="D49" s="39" t="s">
        <v>9</v>
      </c>
      <c r="E49" s="87"/>
      <c r="F49" s="39"/>
      <c r="G49" s="113"/>
      <c r="H49" s="141"/>
      <c r="I49" s="113"/>
      <c r="J49" s="108"/>
      <c r="K49" s="126"/>
      <c r="L49" s="140"/>
    </row>
    <row r="50" spans="1:12" s="48" customFormat="1" ht="15.75" customHeight="1" x14ac:dyDescent="0.25">
      <c r="A50" s="46"/>
      <c r="B50" s="45" t="s">
        <v>142</v>
      </c>
      <c r="C50" s="43" t="s">
        <v>12</v>
      </c>
      <c r="D50" s="39" t="s">
        <v>9</v>
      </c>
      <c r="E50" s="87"/>
      <c r="F50" s="39"/>
      <c r="G50" s="113"/>
      <c r="H50" s="112"/>
      <c r="I50" s="113"/>
      <c r="J50" s="108"/>
      <c r="K50" s="113"/>
      <c r="L50" s="140"/>
    </row>
    <row r="51" spans="1:12" s="48" customFormat="1" ht="15.75" customHeight="1" x14ac:dyDescent="0.25">
      <c r="A51" s="46"/>
      <c r="B51" s="47"/>
      <c r="C51" s="43"/>
      <c r="D51" s="92"/>
      <c r="E51" s="87"/>
      <c r="F51" s="106"/>
      <c r="G51" s="113"/>
      <c r="H51" s="112"/>
      <c r="I51" s="113"/>
      <c r="J51" s="108"/>
      <c r="K51" s="113"/>
      <c r="L51" s="108"/>
    </row>
    <row r="52" spans="1:12" s="48" customFormat="1" ht="15.75" customHeight="1" x14ac:dyDescent="0.25">
      <c r="A52" s="46"/>
      <c r="B52" s="47"/>
      <c r="C52" s="43"/>
      <c r="D52" s="92"/>
      <c r="E52" s="91"/>
      <c r="F52" s="119"/>
      <c r="G52" s="120"/>
      <c r="H52" s="121"/>
      <c r="I52" s="120"/>
      <c r="J52" s="121"/>
      <c r="K52" s="120"/>
      <c r="L52" s="121"/>
    </row>
    <row r="53" spans="1:12" ht="15" customHeight="1" thickBot="1" x14ac:dyDescent="0.3">
      <c r="A53" s="49"/>
      <c r="B53" s="50"/>
      <c r="C53" s="51"/>
      <c r="D53" s="52"/>
      <c r="E53" s="53"/>
      <c r="F53" s="54"/>
      <c r="G53" s="53"/>
      <c r="H53" s="54"/>
      <c r="I53" s="53"/>
      <c r="J53" s="54"/>
      <c r="K53" s="55"/>
      <c r="L53" s="56"/>
    </row>
    <row r="54" spans="1:12" ht="15" customHeight="1" thickTop="1" x14ac:dyDescent="0.25">
      <c r="A54" s="57"/>
      <c r="B54" s="58" t="s">
        <v>17</v>
      </c>
      <c r="C54" s="59"/>
      <c r="D54" s="60">
        <f>SUM(D10:D53)</f>
        <v>10201000</v>
      </c>
      <c r="E54" s="61"/>
      <c r="F54" s="60">
        <f>SUM(F10:F53)</f>
        <v>0</v>
      </c>
      <c r="G54" s="95"/>
      <c r="H54" s="60">
        <f>SUM(H10:H53)</f>
        <v>0</v>
      </c>
      <c r="I54" s="95"/>
      <c r="J54" s="60">
        <f>SUM(J10:J53)</f>
        <v>0</v>
      </c>
      <c r="K54" s="96"/>
      <c r="L54" s="60">
        <f>SUM(L10:L53)</f>
        <v>0</v>
      </c>
    </row>
    <row r="55" spans="1:12" ht="15" customHeight="1" x14ac:dyDescent="0.25">
      <c r="A55" s="62"/>
      <c r="B55" s="63"/>
      <c r="C55" s="64"/>
      <c r="D55" s="65"/>
      <c r="E55" s="66"/>
      <c r="F55" s="67"/>
      <c r="G55" s="66"/>
      <c r="H55" s="67"/>
      <c r="I55" s="66"/>
      <c r="J55" s="67"/>
      <c r="K55" s="68"/>
      <c r="L55" s="67"/>
    </row>
    <row r="56" spans="1:12" ht="15" customHeight="1" x14ac:dyDescent="0.25">
      <c r="A56" s="62"/>
      <c r="B56" s="63"/>
      <c r="C56" s="64"/>
      <c r="D56" s="69"/>
      <c r="E56" s="66"/>
      <c r="F56" s="70"/>
      <c r="G56" s="66"/>
      <c r="H56" s="70"/>
      <c r="I56" s="66"/>
      <c r="J56" s="70"/>
      <c r="K56" s="68"/>
      <c r="L56" s="70"/>
    </row>
    <row r="57" spans="1:12" ht="15" customHeight="1" thickBot="1" x14ac:dyDescent="0.3">
      <c r="A57" s="71"/>
      <c r="B57" s="72"/>
      <c r="C57" s="73"/>
      <c r="D57" s="74"/>
      <c r="E57" s="75"/>
      <c r="F57" s="76"/>
      <c r="G57" s="75"/>
      <c r="H57" s="76"/>
      <c r="I57" s="75"/>
      <c r="J57" s="76"/>
      <c r="K57" s="77"/>
      <c r="L57" s="76"/>
    </row>
    <row r="60" spans="1:12" x14ac:dyDescent="0.25">
      <c r="H60" s="79"/>
    </row>
  </sheetData>
  <autoFilter ref="A9:L57"/>
  <mergeCells count="23"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E2:H3"/>
    <mergeCell ref="L2:L3"/>
    <mergeCell ref="E4:F4"/>
    <mergeCell ref="G4:H4"/>
    <mergeCell ref="E5:F5"/>
    <mergeCell ref="G5:H5"/>
    <mergeCell ref="I5:J5"/>
    <mergeCell ref="K5:L5"/>
    <mergeCell ref="K4:L4"/>
  </mergeCells>
  <printOptions horizontalCentered="1"/>
  <pageMargins left="0.2" right="0.2" top="0.5" bottom="0.5" header="0.55000000000000004" footer="0.3"/>
  <pageSetup scale="72" fitToHeight="0" orientation="landscape" r:id="rId1"/>
  <headerFooter>
    <oddFooter>&amp;LPrinted: &amp;D&amp;C&amp;F&amp;RPage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6F533825FD148910344C59AE04E6C" ma:contentTypeVersion="0" ma:contentTypeDescription="Create a new document." ma:contentTypeScope="" ma:versionID="b3062c3c3511d80057c1641a2e3132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fd369440b0ad7e9322b3cd8b8974a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69176F-E467-4FB4-8D3A-A6BFD43109F4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4EDEB4B-9298-485E-B371-A4095A54E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CE2FC0-81B5-47D1-93BF-D0129E791F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05 - STRUCTURAL STEEL</vt:lpstr>
      <vt:lpstr>09 - DRYWALL</vt:lpstr>
      <vt:lpstr>09 - PAINT</vt:lpstr>
      <vt:lpstr>26 - ELECTRICAL</vt:lpstr>
      <vt:lpstr>'05 - STRUCTURAL STEEL'!Print_Area</vt:lpstr>
      <vt:lpstr>'09 - DRYWALL'!Print_Area</vt:lpstr>
      <vt:lpstr>'09 - PAINT'!Print_Area</vt:lpstr>
      <vt:lpstr>'26 - ELECTRICAL'!Print_Area</vt:lpstr>
      <vt:lpstr>'05 - STRUCTURAL STEEL'!Print_Titles</vt:lpstr>
      <vt:lpstr>'09 - DRYWALL'!Print_Titles</vt:lpstr>
      <vt:lpstr>'09 - PAINT'!Print_Titles</vt:lpstr>
      <vt:lpstr>'26 - ELECTRICAL'!Print_Titles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Queely, Timothy S.</dc:creator>
  <cp:lastModifiedBy>Schaye, Evan R.</cp:lastModifiedBy>
  <dcterms:created xsi:type="dcterms:W3CDTF">2013-12-13T14:38:41Z</dcterms:created>
  <dcterms:modified xsi:type="dcterms:W3CDTF">2015-01-12T23:51:00Z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0x0101009006F533825FD148910344C59AE04E6C</vt:lpwstr>
  </property>
</Properties>
</file>