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Tile" sheetId="1" r:id="rId1"/>
  </sheets>
  <externalReferences>
    <externalReference r:id="rId2"/>
  </externalReferences>
  <definedNames>
    <definedName name="_xlnm._FilterDatabase" localSheetId="0" hidden="1">Tile!$A$9:$L$40</definedName>
    <definedName name="altest">'[1]Alt Setup'!$E$11</definedName>
    <definedName name="_xlnm.Print_Area" localSheetId="0">Tile!$A$1:$L$40</definedName>
    <definedName name="_xlnm.Print_Titles" localSheetId="0">Tile!$9:$9</definedName>
    <definedName name="Z_1E4135C3_1DB0_4912_85EC_A7DC0DD021A8_.wvu.FilterData" localSheetId="0" hidden="1">Tile!#REF!</definedName>
    <definedName name="Z_1E4135C3_1DB0_4912_85EC_A7DC0DD021A8_.wvu.PrintArea" localSheetId="0" hidden="1">Tile!$A$1:$L$40</definedName>
    <definedName name="Z_1E4135C3_1DB0_4912_85EC_A7DC0DD021A8_.wvu.PrintTitles" localSheetId="0" hidden="1">Tile!$9:$9</definedName>
    <definedName name="Z_2B421573_37F5_40A8_9572_9E07C5420981_.wvu.FilterData" localSheetId="0" hidden="1">Tile!$A$9:$P$40</definedName>
    <definedName name="Z_400B9531_C863_41B4_B9FA_E7CBDC1F3114_.wvu.FilterData" localSheetId="0" hidden="1">Tile!$A$9:$P$40</definedName>
    <definedName name="Z_44804DAF_755D_4237_93AE_0DEAC3A44031_.wvu.FilterData" localSheetId="0" hidden="1">Tile!$A$36:$L$37</definedName>
    <definedName name="Z_44804DAF_755D_4237_93AE_0DEAC3A44031_.wvu.PrintArea" localSheetId="0" hidden="1">Tile!$A$1:$L$40</definedName>
    <definedName name="Z_44804DAF_755D_4237_93AE_0DEAC3A44031_.wvu.PrintTitles" localSheetId="0" hidden="1">Tile!$9:$9</definedName>
    <definedName name="Z_4DD28007_3EDB_46A2_A82A_107CDF35208D_.wvu.FilterData" localSheetId="0" hidden="1">Tile!$A$9:$P$40</definedName>
    <definedName name="Z_4F5383A2_8035_4434_9C24_79D6F75CB221_.wvu.FilterData" localSheetId="0" hidden="1">Tile!$A$36:$L$37</definedName>
    <definedName name="Z_537A1C55_E003_4B2A_A6B3_A0776AC71798_.wvu.FilterData" localSheetId="0" hidden="1">Tile!$A$36:$L$37</definedName>
    <definedName name="Z_537A1C55_E003_4B2A_A6B3_A0776AC71798_.wvu.PrintArea" localSheetId="0" hidden="1">Tile!$A$1:$L$47</definedName>
    <definedName name="Z_537A1C55_E003_4B2A_A6B3_A0776AC71798_.wvu.PrintTitles" localSheetId="0" hidden="1">Tile!$9:$9</definedName>
    <definedName name="Z_620A77A4_78A4_42AF_812E_BEE307F1508D_.wvu.FilterData" localSheetId="0" hidden="1">Tile!$A$36:$L$37</definedName>
    <definedName name="Z_620A77A4_78A4_42AF_812E_BEE307F1508D_.wvu.PrintArea" localSheetId="0" hidden="1">Tile!$A$1:$L$40</definedName>
    <definedName name="Z_620A77A4_78A4_42AF_812E_BEE307F1508D_.wvu.PrintTitles" localSheetId="0" hidden="1">Tile!$9:$9</definedName>
    <definedName name="Z_A5EFD5EB_0494_48A5_A0B1_D304457464D9_.wvu.FilterData" localSheetId="0" hidden="1">Tile!$A$9:$P$40</definedName>
    <definedName name="Z_A5EFD5EB_0494_48A5_A0B1_D304457464D9_.wvu.PrintArea" localSheetId="0" hidden="1">Tile!$A$1:$L$40</definedName>
    <definedName name="Z_A5EFD5EB_0494_48A5_A0B1_D304457464D9_.wvu.PrintTitles" localSheetId="0" hidden="1">Tile!$9:$9</definedName>
    <definedName name="Z_F5E1FC2D_CDEE_46D8_95EB_AAAB21B5B8DB_.wvu.FilterData" localSheetId="0" hidden="1">Tile!$A$36:$L$37</definedName>
    <definedName name="Z_F5E1FC2D_CDEE_46D8_95EB_AAAB21B5B8DB_.wvu.PrintArea" localSheetId="0" hidden="1">Tile!$A$1:$L$40</definedName>
    <definedName name="Z_F5E1FC2D_CDEE_46D8_95EB_AAAB21B5B8DB_.wvu.PrintTitles" localSheetId="0" hidden="1">Tile!$9:$9</definedName>
  </definedNames>
  <calcPr calcId="145621"/>
</workbook>
</file>

<file path=xl/calcChain.xml><?xml version="1.0" encoding="utf-8"?>
<calcChain xmlns="http://schemas.openxmlformats.org/spreadsheetml/2006/main">
  <c r="L37" i="1" l="1"/>
  <c r="J37" i="1"/>
  <c r="H37" i="1"/>
  <c r="F37" i="1"/>
  <c r="D37" i="1"/>
</calcChain>
</file>

<file path=xl/sharedStrings.xml><?xml version="1.0" encoding="utf-8"?>
<sst xmlns="http://schemas.openxmlformats.org/spreadsheetml/2006/main" count="107" uniqueCount="54">
  <si>
    <t>TILE</t>
  </si>
  <si>
    <t>SBE</t>
  </si>
  <si>
    <t>PROJECT:</t>
  </si>
  <si>
    <t>CALIFORNIA VETERANS HOME FRESNO</t>
  </si>
  <si>
    <t>CREATIVE DESIGN FLOORING</t>
  </si>
  <si>
    <t>VISALIA CERAMIC TILE</t>
  </si>
  <si>
    <t>COMMERCIAL CERAMIC INC.</t>
  </si>
  <si>
    <t>FOLEY</t>
  </si>
  <si>
    <t>FRESNO, CA</t>
  </si>
  <si>
    <t>HPCC</t>
  </si>
  <si>
    <t>PECKHAM, CA</t>
  </si>
  <si>
    <t>VISALIA, CA</t>
  </si>
  <si>
    <t>BELLA VISTA, CA</t>
  </si>
  <si>
    <t>PALO CEDRO, CA</t>
  </si>
  <si>
    <t>559-443-3905</t>
  </si>
  <si>
    <t>559-651-2925</t>
  </si>
  <si>
    <t>559-762-5546</t>
  </si>
  <si>
    <t>557-651-2829</t>
  </si>
  <si>
    <t>JUSTINE STETSON</t>
  </si>
  <si>
    <t>MIKE MARTINHO</t>
  </si>
  <si>
    <t>MIKE GILLETT</t>
  </si>
  <si>
    <t>MATTHEW SYLLIAASEN</t>
  </si>
  <si>
    <t>SEC</t>
  </si>
  <si>
    <t>Description</t>
  </si>
  <si>
    <t>Included</t>
  </si>
  <si>
    <t>Total Cost</t>
  </si>
  <si>
    <t>BID AMOUNT</t>
  </si>
  <si>
    <t>SALES TAX 8.25%</t>
  </si>
  <si>
    <t>a</t>
  </si>
  <si>
    <t>BONDABLE</t>
  </si>
  <si>
    <t>UNION/PREVAILING WAGE</t>
  </si>
  <si>
    <t>Y</t>
  </si>
  <si>
    <t xml:space="preserve">SBE </t>
  </si>
  <si>
    <t xml:space="preserve">DVBE </t>
  </si>
  <si>
    <t>ADDENDUMS</t>
  </si>
  <si>
    <t>OCIP</t>
  </si>
  <si>
    <t xml:space="preserve">09 30 13 </t>
  </si>
  <si>
    <t>CERAMIC TILE</t>
  </si>
  <si>
    <t>WATERPROOFING PANS @ SHOWERS</t>
  </si>
  <si>
    <t>CRACK ISOLATION MEMBRANE</t>
  </si>
  <si>
    <t>EXPANSION JOINTS</t>
  </si>
  <si>
    <t>GROUT SEALER</t>
  </si>
  <si>
    <t>MORTAR SETTING BEDS</t>
  </si>
  <si>
    <t>JOINT SEALANTS</t>
  </si>
  <si>
    <t>FLOOR PREP</t>
  </si>
  <si>
    <t>ADDED STOCK 2%</t>
  </si>
  <si>
    <t>MORTAR BEDS OVER WATERPROOFING</t>
  </si>
  <si>
    <t>EPOXY GROUT @ WALLS</t>
  </si>
  <si>
    <t>EPOXY GROUT @ TILE FLOORS</t>
  </si>
  <si>
    <t>WATERPROOFING WATER TEST</t>
  </si>
  <si>
    <t>MOCK UPS</t>
  </si>
  <si>
    <t>-</t>
  </si>
  <si>
    <t>TOTAL</t>
  </si>
  <si>
    <t>DVBE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</si>
</sst>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[&lt;=9999999]###\-####;\(###\)\ ###\-####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0"/>
      <name val="Marlett"/>
      <charset val="2"/>
    </font>
    <font>
      <i/>
      <sz val="10"/>
      <color rgb="FF0000CC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5" fillId="0" borderId="0"/>
  </cellStyleXfs>
  <cellXfs count="126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44" fontId="4" fillId="0" borderId="0" xfId="0" applyNumberFormat="1" applyFont="1" applyAlignment="1">
      <alignment horizontal="right"/>
    </xf>
    <xf numFmtId="41" fontId="4" fillId="0" borderId="0" xfId="0" applyNumberFormat="1" applyFont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/>
    <xf numFmtId="44" fontId="4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164" fontId="10" fillId="0" borderId="3" xfId="0" applyNumberFormat="1" applyFont="1" applyBorder="1" applyAlignment="1"/>
    <xf numFmtId="0" fontId="6" fillId="0" borderId="4" xfId="0" applyFont="1" applyBorder="1" applyAlignment="1"/>
    <xf numFmtId="0" fontId="11" fillId="0" borderId="3" xfId="0" applyFont="1" applyFill="1" applyBorder="1" applyAlignment="1" applyProtection="1">
      <alignment horizontal="center"/>
      <protection locked="0"/>
    </xf>
    <xf numFmtId="44" fontId="11" fillId="0" borderId="4" xfId="0" applyNumberFormat="1" applyFont="1" applyFill="1" applyBorder="1" applyAlignment="1" applyProtection="1">
      <alignment horizontal="center"/>
      <protection locked="0"/>
    </xf>
    <xf numFmtId="164" fontId="12" fillId="0" borderId="6" xfId="0" applyNumberFormat="1" applyFont="1" applyBorder="1"/>
    <xf numFmtId="0" fontId="6" fillId="0" borderId="7" xfId="0" applyFont="1" applyBorder="1" applyAlignment="1"/>
    <xf numFmtId="14" fontId="6" fillId="0" borderId="7" xfId="0" applyNumberFormat="1" applyFont="1" applyBorder="1" applyAlignment="1">
      <alignment horizontal="left"/>
    </xf>
    <xf numFmtId="164" fontId="12" fillId="0" borderId="9" xfId="0" applyNumberFormat="1" applyFont="1" applyBorder="1"/>
    <xf numFmtId="0" fontId="11" fillId="0" borderId="9" xfId="0" applyFont="1" applyFill="1" applyBorder="1" applyAlignment="1" applyProtection="1">
      <alignment horizontal="center" wrapText="1"/>
      <protection locked="0"/>
    </xf>
    <xf numFmtId="44" fontId="11" fillId="0" borderId="10" xfId="0" applyNumberFormat="1" applyFont="1" applyFill="1" applyBorder="1" applyAlignment="1" applyProtection="1">
      <alignment horizontal="center" wrapText="1"/>
      <protection locked="0"/>
    </xf>
    <xf numFmtId="164" fontId="10" fillId="0" borderId="11" xfId="0" applyNumberFormat="1" applyFont="1" applyFill="1" applyBorder="1" applyAlignment="1" applyProtection="1">
      <alignment horizontal="center"/>
      <protection locked="0"/>
    </xf>
    <xf numFmtId="43" fontId="10" fillId="0" borderId="12" xfId="0" applyNumberFormat="1" applyFont="1" applyFill="1" applyBorder="1" applyAlignment="1" applyProtection="1">
      <alignment horizontal="center"/>
      <protection locked="0"/>
    </xf>
    <xf numFmtId="41" fontId="10" fillId="0" borderId="13" xfId="0" applyNumberFormat="1" applyFont="1" applyFill="1" applyBorder="1" applyAlignment="1" applyProtection="1">
      <alignment horizontal="center"/>
      <protection locked="0"/>
    </xf>
    <xf numFmtId="44" fontId="10" fillId="0" borderId="14" xfId="0" applyNumberFormat="1" applyFont="1" applyFill="1" applyBorder="1" applyAlignment="1" applyProtection="1">
      <alignment horizontal="center"/>
      <protection locked="0"/>
    </xf>
    <xf numFmtId="41" fontId="10" fillId="0" borderId="15" xfId="0" applyNumberFormat="1" applyFont="1" applyFill="1" applyBorder="1" applyAlignment="1" applyProtection="1">
      <alignment horizontal="center"/>
      <protection locked="0"/>
    </xf>
    <xf numFmtId="41" fontId="10" fillId="0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Font="1" applyBorder="1"/>
    <xf numFmtId="0" fontId="14" fillId="0" borderId="18" xfId="0" applyFont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6" fontId="15" fillId="0" borderId="19" xfId="0" applyNumberFormat="1" applyFont="1" applyFill="1" applyBorder="1" applyAlignment="1" applyProtection="1">
      <alignment horizontal="right"/>
      <protection locked="0"/>
    </xf>
    <xf numFmtId="49" fontId="16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indent="1"/>
    </xf>
    <xf numFmtId="10" fontId="4" fillId="0" borderId="20" xfId="3" applyNumberFormat="1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Alignment="1">
      <alignment horizontal="center"/>
    </xf>
    <xf numFmtId="167" fontId="18" fillId="0" borderId="6" xfId="3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/>
    <xf numFmtId="167" fontId="19" fillId="0" borderId="20" xfId="3" applyNumberFormat="1" applyFont="1" applyFill="1" applyBorder="1" applyAlignment="1" applyProtection="1">
      <alignment horizontal="center" wrapText="1"/>
      <protection locked="0"/>
    </xf>
    <xf numFmtId="43" fontId="4" fillId="0" borderId="20" xfId="1" applyFont="1" applyFill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>
      <alignment horizontal="center"/>
    </xf>
    <xf numFmtId="0" fontId="20" fillId="0" borderId="21" xfId="0" applyFont="1" applyBorder="1" applyAlignment="1">
      <alignment horizontal="left" indent="1"/>
    </xf>
    <xf numFmtId="49" fontId="20" fillId="0" borderId="20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left" indent="1"/>
    </xf>
    <xf numFmtId="0" fontId="0" fillId="0" borderId="0" xfId="0" applyFill="1"/>
    <xf numFmtId="164" fontId="21" fillId="0" borderId="11" xfId="0" applyNumberFormat="1" applyFont="1" applyBorder="1" applyAlignment="1">
      <alignment horizontal="center"/>
    </xf>
    <xf numFmtId="0" fontId="0" fillId="0" borderId="12" xfId="0" applyBorder="1"/>
    <xf numFmtId="3" fontId="4" fillId="0" borderId="13" xfId="0" applyNumberFormat="1" applyFont="1" applyFill="1" applyBorder="1" applyAlignment="1">
      <alignment horizontal="center" vertical="center"/>
    </xf>
    <xf numFmtId="44" fontId="22" fillId="0" borderId="26" xfId="0" applyNumberFormat="1" applyFont="1" applyFill="1" applyBorder="1" applyAlignment="1">
      <alignment horizontal="center" vertical="center"/>
    </xf>
    <xf numFmtId="168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37" fontId="22" fillId="0" borderId="26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7" fontId="4" fillId="0" borderId="26" xfId="0" applyNumberFormat="1" applyFont="1" applyFill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/>
    </xf>
    <xf numFmtId="0" fontId="23" fillId="0" borderId="28" xfId="0" applyFont="1" applyBorder="1" applyAlignment="1">
      <alignment horizontal="right"/>
    </xf>
    <xf numFmtId="3" fontId="24" fillId="0" borderId="20" xfId="0" applyNumberFormat="1" applyFont="1" applyFill="1" applyBorder="1" applyAlignment="1">
      <alignment horizontal="center" vertical="center"/>
    </xf>
    <xf numFmtId="166" fontId="15" fillId="0" borderId="19" xfId="0" applyNumberFormat="1" applyFont="1" applyFill="1" applyBorder="1" applyAlignment="1" applyProtection="1">
      <alignment horizontal="center"/>
      <protection locked="0"/>
    </xf>
    <xf numFmtId="3" fontId="24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/>
    </xf>
    <xf numFmtId="0" fontId="4" fillId="0" borderId="30" xfId="0" applyNumberFormat="1" applyFont="1" applyBorder="1" applyAlignment="1">
      <alignment horizontal="left" wrapText="1"/>
    </xf>
    <xf numFmtId="3" fontId="4" fillId="0" borderId="20" xfId="0" applyNumberFormat="1" applyFont="1" applyFill="1" applyBorder="1" applyAlignment="1">
      <alignment horizontal="center" vertical="center"/>
    </xf>
    <xf numFmtId="44" fontId="4" fillId="0" borderId="23" xfId="0" quotePrefix="1" applyNumberFormat="1" applyFont="1" applyFill="1" applyBorder="1" applyAlignment="1" applyProtection="1">
      <alignment horizontal="right"/>
      <protection locked="0"/>
    </xf>
    <xf numFmtId="3" fontId="4" fillId="0" borderId="28" xfId="0" applyNumberFormat="1" applyFont="1" applyBorder="1" applyAlignment="1">
      <alignment horizontal="center" vertical="center"/>
    </xf>
    <xf numFmtId="41" fontId="4" fillId="0" borderId="23" xfId="0" quotePrefix="1" applyNumberFormat="1" applyFont="1" applyFill="1" applyBorder="1" applyAlignment="1" applyProtection="1">
      <alignment horizontal="right"/>
      <protection locked="0"/>
    </xf>
    <xf numFmtId="3" fontId="4" fillId="0" borderId="20" xfId="0" applyNumberFormat="1" applyFont="1" applyBorder="1" applyAlignment="1">
      <alignment horizontal="center" vertical="center"/>
    </xf>
    <xf numFmtId="44" fontId="22" fillId="0" borderId="22" xfId="0" applyNumberFormat="1" applyFont="1" applyFill="1" applyBorder="1" applyAlignment="1">
      <alignment horizontal="right" vertical="center"/>
    </xf>
    <xf numFmtId="37" fontId="22" fillId="0" borderId="22" xfId="0" applyNumberFormat="1" applyFont="1" applyFill="1" applyBorder="1" applyAlignment="1">
      <alignment horizontal="right" vertical="center"/>
    </xf>
    <xf numFmtId="164" fontId="4" fillId="0" borderId="31" xfId="0" applyNumberFormat="1" applyFont="1" applyBorder="1" applyAlignment="1">
      <alignment horizontal="center"/>
    </xf>
    <xf numFmtId="0" fontId="4" fillId="0" borderId="32" xfId="0" applyNumberFormat="1" applyFont="1" applyFill="1" applyBorder="1" applyAlignment="1">
      <alignment horizontal="left" wrapText="1"/>
    </xf>
    <xf numFmtId="3" fontId="4" fillId="0" borderId="33" xfId="0" applyNumberFormat="1" applyFont="1" applyFill="1" applyBorder="1" applyAlignment="1">
      <alignment horizontal="center" vertical="center"/>
    </xf>
    <xf numFmtId="44" fontId="22" fillId="0" borderId="34" xfId="0" applyNumberFormat="1" applyFont="1" applyFill="1" applyBorder="1" applyAlignment="1">
      <alignment horizontal="right" vertical="center"/>
    </xf>
    <xf numFmtId="3" fontId="4" fillId="0" borderId="35" xfId="0" applyNumberFormat="1" applyFont="1" applyBorder="1" applyAlignment="1">
      <alignment horizontal="center" vertical="center"/>
    </xf>
    <xf numFmtId="37" fontId="22" fillId="0" borderId="34" xfId="0" applyNumberFormat="1" applyFont="1" applyFill="1" applyBorder="1" applyAlignment="1">
      <alignment horizontal="right" vertical="center"/>
    </xf>
    <xf numFmtId="3" fontId="4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4" fillId="0" borderId="0" xfId="2" applyNumberFormat="1" applyFont="1" applyAlignment="1">
      <alignment horizontal="right"/>
    </xf>
    <xf numFmtId="166" fontId="4" fillId="0" borderId="3" xfId="0" applyNumberFormat="1" applyFont="1" applyFill="1" applyBorder="1" applyAlignment="1" applyProtection="1">
      <alignment horizontal="center" vertical="center"/>
      <protection locked="0"/>
    </xf>
    <xf numFmtId="166" fontId="15" fillId="0" borderId="39" xfId="0" applyNumberFormat="1" applyFont="1" applyFill="1" applyBorder="1" applyAlignment="1">
      <alignment horizontal="center" vertical="center"/>
    </xf>
    <xf numFmtId="166" fontId="4" fillId="0" borderId="38" xfId="0" applyNumberFormat="1" applyFont="1" applyFill="1" applyBorder="1" applyAlignment="1" applyProtection="1">
      <alignment horizontal="center" vertical="center"/>
      <protection locked="0"/>
    </xf>
    <xf numFmtId="166" fontId="4" fillId="0" borderId="20" xfId="3" applyNumberFormat="1" applyFont="1" applyFill="1" applyBorder="1" applyAlignment="1">
      <alignment horizontal="center" vertical="center"/>
    </xf>
    <xf numFmtId="166" fontId="15" fillId="0" borderId="21" xfId="0" applyNumberFormat="1" applyFont="1" applyFill="1" applyBorder="1" applyAlignment="1">
      <alignment horizontal="center" vertical="center"/>
    </xf>
    <xf numFmtId="166" fontId="4" fillId="0" borderId="36" xfId="3" applyNumberFormat="1" applyFont="1" applyFill="1" applyBorder="1" applyAlignment="1">
      <alignment horizontal="center" vertical="center"/>
    </xf>
    <xf numFmtId="166" fontId="4" fillId="0" borderId="22" xfId="0" applyNumberFormat="1" applyFont="1" applyFill="1" applyBorder="1" applyAlignment="1">
      <alignment horizontal="center"/>
    </xf>
    <xf numFmtId="166" fontId="18" fillId="0" borderId="6" xfId="3" applyNumberFormat="1" applyFont="1" applyFill="1" applyBorder="1" applyAlignment="1" applyProtection="1">
      <alignment horizontal="center" wrapText="1"/>
      <protection locked="0"/>
    </xf>
    <xf numFmtId="166" fontId="4" fillId="0" borderId="28" xfId="0" applyNumberFormat="1" applyFont="1" applyFill="1" applyBorder="1" applyAlignment="1">
      <alignment horizontal="center"/>
    </xf>
    <xf numFmtId="166" fontId="18" fillId="0" borderId="36" xfId="3" applyNumberFormat="1" applyFont="1" applyFill="1" applyBorder="1" applyAlignment="1" applyProtection="1">
      <alignment horizontal="right" wrapText="1"/>
      <protection locked="0"/>
    </xf>
    <xf numFmtId="166" fontId="15" fillId="0" borderId="22" xfId="0" applyNumberFormat="1" applyFont="1" applyFill="1" applyBorder="1" applyAlignment="1">
      <alignment horizontal="right"/>
    </xf>
    <xf numFmtId="166" fontId="18" fillId="0" borderId="20" xfId="3" applyNumberFormat="1" applyFont="1" applyFill="1" applyBorder="1" applyAlignment="1" applyProtection="1">
      <alignment horizontal="center" wrapText="1"/>
      <protection locked="0"/>
    </xf>
    <xf numFmtId="166" fontId="4" fillId="0" borderId="21" xfId="0" applyNumberFormat="1" applyFont="1" applyFill="1" applyBorder="1" applyAlignment="1">
      <alignment horizontal="center"/>
    </xf>
    <xf numFmtId="166" fontId="18" fillId="0" borderId="36" xfId="3" applyNumberFormat="1" applyFont="1" applyFill="1" applyBorder="1" applyAlignment="1" applyProtection="1">
      <alignment horizontal="center" wrapText="1"/>
      <protection locked="0"/>
    </xf>
    <xf numFmtId="166" fontId="15" fillId="0" borderId="22" xfId="0" applyNumberFormat="1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/>
    </xf>
    <xf numFmtId="166" fontId="15" fillId="0" borderId="25" xfId="3" applyNumberFormat="1" applyFont="1" applyFill="1" applyBorder="1" applyAlignment="1">
      <alignment horizontal="center" vertical="center"/>
    </xf>
    <xf numFmtId="166" fontId="15" fillId="0" borderId="37" xfId="0" applyNumberFormat="1" applyFont="1" applyFill="1" applyBorder="1" applyAlignment="1">
      <alignment horizontal="center"/>
    </xf>
    <xf numFmtId="166" fontId="15" fillId="0" borderId="36" xfId="3" applyNumberFormat="1" applyFont="1" applyFill="1" applyBorder="1" applyAlignment="1">
      <alignment horizontal="center" vertical="center"/>
    </xf>
    <xf numFmtId="166" fontId="15" fillId="0" borderId="15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165" fontId="11" fillId="0" borderId="6" xfId="0" applyNumberFormat="1" applyFont="1" applyFill="1" applyBorder="1" applyAlignment="1" applyProtection="1">
      <alignment horizontal="center" vertical="center"/>
      <protection locked="0"/>
    </xf>
    <xf numFmtId="165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2" fontId="11" fillId="0" borderId="3" xfId="0" applyNumberFormat="1" applyFont="1" applyFill="1" applyBorder="1" applyAlignment="1" applyProtection="1">
      <alignment horizontal="center"/>
      <protection locked="0"/>
    </xf>
    <xf numFmtId="2" fontId="11" fillId="0" borderId="5" xfId="0" applyNumberFormat="1" applyFont="1" applyFill="1" applyBorder="1" applyAlignment="1" applyProtection="1">
      <alignment horizontal="center"/>
      <protection locked="0"/>
    </xf>
    <xf numFmtId="166" fontId="15" fillId="0" borderId="24" xfId="0" applyNumberFormat="1" applyFont="1" applyFill="1" applyBorder="1" applyAlignment="1" applyProtection="1">
      <alignment horizontal="center"/>
      <protection locked="0"/>
    </xf>
    <xf numFmtId="166" fontId="24" fillId="0" borderId="28" xfId="0" applyNumberFormat="1" applyFont="1" applyBorder="1" applyAlignment="1">
      <alignment horizontal="center" vertical="center"/>
    </xf>
    <xf numFmtId="166" fontId="24" fillId="0" borderId="20" xfId="0" applyNumberFormat="1" applyFont="1" applyBorder="1" applyAlignment="1">
      <alignment horizontal="center" vertical="center"/>
    </xf>
  </cellXfs>
  <cellStyles count="11">
    <cellStyle name="Comma" xfId="1" builtinId="3"/>
    <cellStyle name="Currency" xfId="2" builtinId="4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1176617</xdr:colOff>
      <xdr:row>41</xdr:row>
      <xdr:rowOff>78441</xdr:rowOff>
    </xdr:from>
    <xdr:to>
      <xdr:col>1</xdr:col>
      <xdr:colOff>2319617</xdr:colOff>
      <xdr:row>42</xdr:row>
      <xdr:rowOff>186671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382" y="8393206"/>
          <a:ext cx="1143000" cy="298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3"/>
  <sheetViews>
    <sheetView tabSelected="1"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F26" sqref="F26"/>
    </sheetView>
  </sheetViews>
  <sheetFormatPr defaultColWidth="9.140625" defaultRowHeight="15" x14ac:dyDescent="0.25"/>
  <cols>
    <col min="1" max="1" width="10.42578125" style="1" customWidth="1"/>
    <col min="2" max="2" width="50.140625" style="78" customWidth="1"/>
    <col min="3" max="3" width="7.7109375" customWidth="1"/>
    <col min="4" max="4" width="14.7109375" style="3" customWidth="1"/>
    <col min="5" max="5" width="7.7109375" style="4" customWidth="1"/>
    <col min="6" max="6" width="21" style="4" customWidth="1"/>
    <col min="7" max="7" width="7.7109375" style="5" customWidth="1"/>
    <col min="8" max="8" width="14.7109375" style="4" customWidth="1"/>
    <col min="9" max="9" width="10.7109375" style="4" customWidth="1"/>
    <col min="10" max="10" width="16.42578125" style="4" customWidth="1"/>
    <col min="11" max="11" width="10.7109375" style="5" customWidth="1"/>
    <col min="12" max="12" width="14.7109375" style="4" customWidth="1"/>
  </cols>
  <sheetData>
    <row r="1" spans="1:62" x14ac:dyDescent="0.25">
      <c r="B1"/>
      <c r="C1" s="2"/>
    </row>
    <row r="2" spans="1:62" ht="19.5" customHeight="1" x14ac:dyDescent="0.25">
      <c r="B2"/>
      <c r="C2" s="6"/>
      <c r="D2" s="7"/>
      <c r="E2" s="114" t="s">
        <v>0</v>
      </c>
      <c r="F2" s="114"/>
      <c r="G2" s="114"/>
      <c r="H2" s="114"/>
      <c r="I2" s="8"/>
      <c r="J2" s="8"/>
      <c r="K2" s="9"/>
      <c r="L2" s="116"/>
    </row>
    <row r="3" spans="1:62" ht="19.5" customHeight="1" thickBot="1" x14ac:dyDescent="0.3">
      <c r="B3"/>
      <c r="C3" s="10"/>
      <c r="D3" s="7"/>
      <c r="E3" s="115"/>
      <c r="F3" s="115"/>
      <c r="G3" s="115"/>
      <c r="H3" s="115"/>
      <c r="I3" s="9"/>
      <c r="J3" s="9"/>
      <c r="K3" s="9"/>
      <c r="L3" s="116"/>
    </row>
    <row r="4" spans="1:62" ht="16.5" thickTop="1" thickBot="1" x14ac:dyDescent="0.3">
      <c r="B4"/>
      <c r="C4" s="2"/>
      <c r="D4" s="11"/>
      <c r="E4" s="117"/>
      <c r="F4" s="117"/>
      <c r="G4" s="118"/>
      <c r="H4" s="118"/>
      <c r="I4"/>
      <c r="J4" s="12"/>
      <c r="L4" s="12"/>
    </row>
    <row r="5" spans="1:62" ht="15.75" x14ac:dyDescent="0.25">
      <c r="A5" s="13" t="s">
        <v>2</v>
      </c>
      <c r="B5" s="14" t="s">
        <v>3</v>
      </c>
      <c r="C5" s="15"/>
      <c r="D5" s="16"/>
      <c r="E5" s="119" t="s">
        <v>4</v>
      </c>
      <c r="F5" s="120"/>
      <c r="G5" s="119" t="s">
        <v>5</v>
      </c>
      <c r="H5" s="120"/>
      <c r="I5" s="119" t="s">
        <v>6</v>
      </c>
      <c r="J5" s="120"/>
      <c r="K5" s="121" t="s">
        <v>7</v>
      </c>
      <c r="L5" s="122"/>
    </row>
    <row r="6" spans="1:62" ht="16.5" x14ac:dyDescent="0.3">
      <c r="A6" s="17"/>
      <c r="B6" s="18" t="s">
        <v>8</v>
      </c>
      <c r="C6" s="104" t="s">
        <v>9</v>
      </c>
      <c r="D6" s="105"/>
      <c r="E6" s="106" t="s">
        <v>10</v>
      </c>
      <c r="F6" s="107"/>
      <c r="G6" s="106" t="s">
        <v>11</v>
      </c>
      <c r="H6" s="107"/>
      <c r="I6" s="106" t="s">
        <v>12</v>
      </c>
      <c r="J6" s="107"/>
      <c r="K6" s="104" t="s">
        <v>13</v>
      </c>
      <c r="L6" s="105"/>
    </row>
    <row r="7" spans="1:62" ht="16.899999999999999" customHeight="1" x14ac:dyDescent="0.3">
      <c r="A7" s="17"/>
      <c r="B7" s="19"/>
      <c r="C7" s="108"/>
      <c r="D7" s="109"/>
      <c r="E7" s="106" t="s">
        <v>14</v>
      </c>
      <c r="F7" s="107"/>
      <c r="G7" s="106" t="s">
        <v>15</v>
      </c>
      <c r="H7" s="107"/>
      <c r="I7" s="110" t="s">
        <v>16</v>
      </c>
      <c r="J7" s="111"/>
      <c r="K7" s="112" t="s">
        <v>17</v>
      </c>
      <c r="L7" s="113"/>
    </row>
    <row r="8" spans="1:62" ht="15.75" customHeight="1" x14ac:dyDescent="0.3">
      <c r="A8" s="20"/>
      <c r="B8" s="19"/>
      <c r="C8" s="21"/>
      <c r="D8" s="22"/>
      <c r="E8" s="102" t="s">
        <v>18</v>
      </c>
      <c r="F8" s="103"/>
      <c r="G8" s="102" t="s">
        <v>19</v>
      </c>
      <c r="H8" s="103"/>
      <c r="I8" s="102" t="s">
        <v>20</v>
      </c>
      <c r="J8" s="103"/>
      <c r="K8" s="102" t="s">
        <v>21</v>
      </c>
      <c r="L8" s="103"/>
    </row>
    <row r="9" spans="1:62" s="31" customFormat="1" ht="15.75" thickBot="1" x14ac:dyDescent="0.3">
      <c r="A9" s="23" t="s">
        <v>22</v>
      </c>
      <c r="B9" s="24" t="s">
        <v>23</v>
      </c>
      <c r="C9" s="25" t="s">
        <v>24</v>
      </c>
      <c r="D9" s="26" t="s">
        <v>25</v>
      </c>
      <c r="E9" s="25" t="s">
        <v>24</v>
      </c>
      <c r="F9" s="27" t="s">
        <v>25</v>
      </c>
      <c r="G9" s="25" t="s">
        <v>24</v>
      </c>
      <c r="H9" s="28" t="s">
        <v>25</v>
      </c>
      <c r="I9" s="25" t="s">
        <v>24</v>
      </c>
      <c r="J9" s="28" t="s">
        <v>25</v>
      </c>
      <c r="K9" s="25" t="s">
        <v>24</v>
      </c>
      <c r="L9" s="28" t="s">
        <v>25</v>
      </c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15.75" customHeight="1" thickTop="1" x14ac:dyDescent="0.25">
      <c r="A10" s="32"/>
      <c r="B10" s="33" t="s">
        <v>26</v>
      </c>
      <c r="C10" s="34"/>
      <c r="D10" s="35">
        <v>1500000</v>
      </c>
      <c r="E10" s="80"/>
      <c r="F10" s="81"/>
      <c r="G10" s="82"/>
      <c r="H10" s="35"/>
      <c r="I10" s="82"/>
      <c r="J10" s="35"/>
      <c r="K10" s="82"/>
      <c r="L10" s="35"/>
    </row>
    <row r="11" spans="1:62" ht="15.75" customHeight="1" x14ac:dyDescent="0.25">
      <c r="A11" s="36"/>
      <c r="B11" s="37" t="s">
        <v>27</v>
      </c>
      <c r="C11" s="38" t="s">
        <v>31</v>
      </c>
      <c r="D11" s="39" t="s">
        <v>28</v>
      </c>
      <c r="E11" s="83"/>
      <c r="F11" s="84"/>
      <c r="G11" s="85"/>
      <c r="H11" s="86"/>
      <c r="I11" s="85"/>
      <c r="J11" s="86"/>
      <c r="K11" s="85"/>
      <c r="L11" s="86"/>
    </row>
    <row r="12" spans="1:62" s="41" customFormat="1" ht="15.75" customHeight="1" x14ac:dyDescent="0.25">
      <c r="A12" s="36"/>
      <c r="B12" s="37" t="s">
        <v>29</v>
      </c>
      <c r="C12" s="40">
        <v>1.4999999999999999E-2</v>
      </c>
      <c r="D12" s="39" t="s">
        <v>28</v>
      </c>
      <c r="E12" s="87"/>
      <c r="F12" s="88"/>
      <c r="G12" s="89"/>
      <c r="H12" s="90"/>
      <c r="I12" s="89"/>
      <c r="J12" s="90"/>
      <c r="K12" s="89"/>
      <c r="L12" s="90"/>
    </row>
    <row r="13" spans="1:62" ht="15.75" customHeight="1" x14ac:dyDescent="0.25">
      <c r="A13" s="36"/>
      <c r="B13" s="37" t="s">
        <v>30</v>
      </c>
      <c r="C13" s="42" t="s">
        <v>31</v>
      </c>
      <c r="D13" s="39" t="s">
        <v>28</v>
      </c>
      <c r="E13" s="91"/>
      <c r="F13" s="92"/>
      <c r="G13" s="93"/>
      <c r="H13" s="86"/>
      <c r="I13" s="93"/>
      <c r="J13" s="86"/>
      <c r="K13" s="93"/>
      <c r="L13" s="86"/>
    </row>
    <row r="14" spans="1:62" ht="15.75" customHeight="1" x14ac:dyDescent="0.25">
      <c r="A14" s="36"/>
      <c r="B14" s="37" t="s">
        <v>32</v>
      </c>
      <c r="C14" s="38" t="s">
        <v>31</v>
      </c>
      <c r="D14" s="101" t="s">
        <v>1</v>
      </c>
      <c r="E14" s="91"/>
      <c r="F14" s="92"/>
      <c r="G14" s="85"/>
      <c r="H14" s="86"/>
      <c r="I14" s="85"/>
      <c r="J14" s="86"/>
      <c r="K14" s="85"/>
      <c r="L14" s="86"/>
    </row>
    <row r="15" spans="1:62" ht="15.75" customHeight="1" x14ac:dyDescent="0.25">
      <c r="A15" s="36"/>
      <c r="B15" s="37" t="s">
        <v>33</v>
      </c>
      <c r="C15" s="38" t="s">
        <v>31</v>
      </c>
      <c r="D15" s="101" t="s">
        <v>53</v>
      </c>
      <c r="E15" s="91"/>
      <c r="F15" s="92"/>
      <c r="G15" s="85"/>
      <c r="H15" s="86"/>
      <c r="I15" s="85"/>
      <c r="J15" s="86"/>
      <c r="K15" s="85"/>
      <c r="L15" s="86"/>
    </row>
    <row r="16" spans="1:62" ht="15.75" customHeight="1" x14ac:dyDescent="0.25">
      <c r="A16" s="36"/>
      <c r="B16" s="37" t="s">
        <v>34</v>
      </c>
      <c r="C16" s="43" t="s">
        <v>31</v>
      </c>
      <c r="D16" s="39" t="s">
        <v>28</v>
      </c>
      <c r="E16" s="91"/>
      <c r="F16" s="92"/>
      <c r="G16" s="85"/>
      <c r="H16" s="86"/>
      <c r="I16" s="85"/>
      <c r="J16" s="86"/>
      <c r="K16" s="85"/>
      <c r="L16" s="86"/>
    </row>
    <row r="17" spans="1:12" ht="15.75" customHeight="1" x14ac:dyDescent="0.25">
      <c r="A17" s="36"/>
      <c r="B17" s="37" t="s">
        <v>35</v>
      </c>
      <c r="C17" s="43" t="s">
        <v>31</v>
      </c>
      <c r="D17" s="39" t="s">
        <v>28</v>
      </c>
      <c r="E17" s="91"/>
      <c r="F17" s="92"/>
      <c r="G17" s="85"/>
      <c r="H17" s="86"/>
      <c r="I17" s="85"/>
      <c r="J17" s="86"/>
      <c r="K17" s="85"/>
      <c r="L17" s="86"/>
    </row>
    <row r="18" spans="1:12" ht="15.75" customHeight="1" x14ac:dyDescent="0.25">
      <c r="A18" s="44" t="s">
        <v>36</v>
      </c>
      <c r="B18" s="45" t="s">
        <v>37</v>
      </c>
      <c r="C18" s="43" t="s">
        <v>31</v>
      </c>
      <c r="D18" s="39" t="s">
        <v>28</v>
      </c>
      <c r="E18" s="91"/>
      <c r="F18" s="92"/>
      <c r="G18" s="85"/>
      <c r="H18" s="86"/>
      <c r="I18" s="85"/>
      <c r="J18" s="86"/>
      <c r="K18" s="85"/>
      <c r="L18" s="86"/>
    </row>
    <row r="19" spans="1:12" ht="15.75" customHeight="1" x14ac:dyDescent="0.25">
      <c r="A19" s="44"/>
      <c r="B19" s="45" t="s">
        <v>38</v>
      </c>
      <c r="C19" s="43" t="s">
        <v>31</v>
      </c>
      <c r="D19" s="39" t="s">
        <v>28</v>
      </c>
      <c r="E19" s="91"/>
      <c r="F19" s="92"/>
      <c r="G19" s="85"/>
      <c r="H19" s="86"/>
      <c r="I19" s="85"/>
      <c r="J19" s="86"/>
      <c r="K19" s="85"/>
      <c r="L19" s="86"/>
    </row>
    <row r="20" spans="1:12" ht="15.75" customHeight="1" x14ac:dyDescent="0.25">
      <c r="A20" s="44"/>
      <c r="B20" s="45" t="s">
        <v>39</v>
      </c>
      <c r="C20" s="43" t="s">
        <v>31</v>
      </c>
      <c r="D20" s="39" t="s">
        <v>28</v>
      </c>
      <c r="E20" s="91"/>
      <c r="F20" s="92"/>
      <c r="G20" s="85"/>
      <c r="H20" s="86"/>
      <c r="I20" s="85"/>
      <c r="J20" s="86"/>
      <c r="K20" s="85"/>
      <c r="L20" s="86"/>
    </row>
    <row r="21" spans="1:12" ht="15.75" customHeight="1" x14ac:dyDescent="0.25">
      <c r="A21" s="44"/>
      <c r="B21" s="45" t="s">
        <v>40</v>
      </c>
      <c r="C21" s="43" t="s">
        <v>31</v>
      </c>
      <c r="D21" s="39" t="s">
        <v>28</v>
      </c>
      <c r="E21" s="91"/>
      <c r="F21" s="92"/>
      <c r="G21" s="85"/>
      <c r="H21" s="86"/>
      <c r="I21" s="85"/>
      <c r="J21" s="86"/>
      <c r="K21" s="85"/>
      <c r="L21" s="86"/>
    </row>
    <row r="22" spans="1:12" ht="15.75" customHeight="1" x14ac:dyDescent="0.25">
      <c r="A22" s="44"/>
      <c r="B22" s="45" t="s">
        <v>41</v>
      </c>
      <c r="C22" s="43" t="s">
        <v>31</v>
      </c>
      <c r="D22" s="39" t="s">
        <v>28</v>
      </c>
      <c r="E22" s="91"/>
      <c r="F22" s="92"/>
      <c r="G22" s="85"/>
      <c r="H22" s="86"/>
      <c r="I22" s="85"/>
      <c r="J22" s="86"/>
      <c r="K22" s="85"/>
      <c r="L22" s="86"/>
    </row>
    <row r="23" spans="1:12" ht="15.75" customHeight="1" x14ac:dyDescent="0.25">
      <c r="A23" s="44"/>
      <c r="B23" s="45" t="s">
        <v>42</v>
      </c>
      <c r="C23" s="43" t="s">
        <v>31</v>
      </c>
      <c r="D23" s="39" t="s">
        <v>28</v>
      </c>
      <c r="E23" s="91"/>
      <c r="F23" s="92"/>
      <c r="G23" s="85"/>
      <c r="H23" s="86"/>
      <c r="I23" s="85"/>
      <c r="J23" s="86"/>
      <c r="K23" s="85"/>
      <c r="L23" s="86"/>
    </row>
    <row r="24" spans="1:12" ht="15.75" customHeight="1" x14ac:dyDescent="0.25">
      <c r="A24" s="44"/>
      <c r="B24" s="45" t="s">
        <v>43</v>
      </c>
      <c r="C24" s="43" t="s">
        <v>31</v>
      </c>
      <c r="D24" s="39" t="s">
        <v>28</v>
      </c>
      <c r="E24" s="91"/>
      <c r="F24" s="92"/>
      <c r="G24" s="85"/>
      <c r="H24" s="86"/>
      <c r="I24" s="85"/>
      <c r="J24" s="86"/>
      <c r="K24" s="85"/>
      <c r="L24" s="86"/>
    </row>
    <row r="25" spans="1:12" ht="15.75" customHeight="1" x14ac:dyDescent="0.25">
      <c r="A25" s="44"/>
      <c r="B25" s="45" t="s">
        <v>44</v>
      </c>
      <c r="C25" s="43" t="s">
        <v>31</v>
      </c>
      <c r="D25" s="39" t="s">
        <v>28</v>
      </c>
      <c r="E25" s="91"/>
      <c r="F25" s="92"/>
      <c r="G25" s="85"/>
      <c r="H25" s="86"/>
      <c r="I25" s="85"/>
      <c r="J25" s="86"/>
      <c r="K25" s="85"/>
      <c r="L25" s="86"/>
    </row>
    <row r="26" spans="1:12" ht="15.75" customHeight="1" x14ac:dyDescent="0.25">
      <c r="A26" s="44"/>
      <c r="B26" s="45" t="s">
        <v>45</v>
      </c>
      <c r="C26" s="43" t="s">
        <v>31</v>
      </c>
      <c r="D26" s="39" t="s">
        <v>28</v>
      </c>
      <c r="E26" s="91"/>
      <c r="F26" s="92"/>
      <c r="G26" s="85"/>
      <c r="H26" s="94"/>
      <c r="I26" s="85"/>
      <c r="J26" s="94"/>
      <c r="K26" s="85"/>
      <c r="L26" s="94"/>
    </row>
    <row r="27" spans="1:12" ht="15.75" customHeight="1" x14ac:dyDescent="0.25">
      <c r="A27" s="44"/>
      <c r="B27" s="45" t="s">
        <v>46</v>
      </c>
      <c r="C27" s="43" t="s">
        <v>31</v>
      </c>
      <c r="D27" s="39" t="s">
        <v>28</v>
      </c>
      <c r="E27" s="91"/>
      <c r="F27" s="92"/>
      <c r="G27" s="85"/>
      <c r="H27" s="86"/>
      <c r="I27" s="85"/>
      <c r="J27" s="86"/>
      <c r="K27" s="85"/>
      <c r="L27" s="86"/>
    </row>
    <row r="28" spans="1:12" ht="15.75" customHeight="1" x14ac:dyDescent="0.25">
      <c r="A28" s="44"/>
      <c r="B28" s="45" t="s">
        <v>47</v>
      </c>
      <c r="C28" s="43" t="s">
        <v>31</v>
      </c>
      <c r="D28" s="39" t="s">
        <v>28</v>
      </c>
      <c r="E28" s="91"/>
      <c r="F28" s="92"/>
      <c r="G28" s="85"/>
      <c r="H28" s="94"/>
      <c r="I28" s="85"/>
      <c r="J28" s="94"/>
      <c r="K28" s="85"/>
      <c r="L28" s="94"/>
    </row>
    <row r="29" spans="1:12" s="48" customFormat="1" ht="15.75" customHeight="1" x14ac:dyDescent="0.25">
      <c r="A29" s="46"/>
      <c r="B29" s="47" t="s">
        <v>48</v>
      </c>
      <c r="C29" s="43" t="s">
        <v>31</v>
      </c>
      <c r="D29" s="39" t="s">
        <v>28</v>
      </c>
      <c r="E29" s="91"/>
      <c r="F29" s="92"/>
      <c r="G29" s="85"/>
      <c r="H29" s="86"/>
      <c r="I29" s="85"/>
      <c r="J29" s="86"/>
      <c r="K29" s="85"/>
      <c r="L29" s="86"/>
    </row>
    <row r="30" spans="1:12" s="48" customFormat="1" ht="15.75" customHeight="1" x14ac:dyDescent="0.25">
      <c r="A30" s="46"/>
      <c r="B30" s="47" t="s">
        <v>49</v>
      </c>
      <c r="C30" s="43" t="s">
        <v>31</v>
      </c>
      <c r="D30" s="39" t="s">
        <v>28</v>
      </c>
      <c r="E30" s="91"/>
      <c r="F30" s="92"/>
      <c r="G30" s="85"/>
      <c r="H30" s="86"/>
      <c r="I30" s="85"/>
      <c r="J30" s="86"/>
      <c r="K30" s="85"/>
      <c r="L30" s="86"/>
    </row>
    <row r="31" spans="1:12" s="48" customFormat="1" ht="15.75" customHeight="1" x14ac:dyDescent="0.25">
      <c r="A31" s="46"/>
      <c r="B31" s="47" t="s">
        <v>50</v>
      </c>
      <c r="C31" s="43" t="s">
        <v>31</v>
      </c>
      <c r="D31" s="39" t="s">
        <v>28</v>
      </c>
      <c r="E31" s="91"/>
      <c r="F31" s="92"/>
      <c r="G31" s="85"/>
      <c r="H31" s="95"/>
      <c r="I31" s="85"/>
      <c r="J31" s="95"/>
      <c r="K31" s="85"/>
      <c r="L31" s="95"/>
    </row>
    <row r="32" spans="1:12" s="48" customFormat="1" ht="15.75" customHeight="1" x14ac:dyDescent="0.25">
      <c r="A32" s="46"/>
      <c r="B32" s="47"/>
      <c r="C32" s="43"/>
      <c r="D32" s="100" t="s">
        <v>51</v>
      </c>
      <c r="E32" s="91"/>
      <c r="F32" s="92"/>
      <c r="G32" s="85"/>
      <c r="H32" s="95"/>
      <c r="I32" s="85"/>
      <c r="J32" s="95"/>
      <c r="K32" s="85"/>
      <c r="L32" s="95"/>
    </row>
    <row r="33" spans="1:12" s="48" customFormat="1" ht="15.75" customHeight="1" x14ac:dyDescent="0.25">
      <c r="A33" s="46"/>
      <c r="B33" s="47"/>
      <c r="C33" s="43"/>
      <c r="D33" s="100" t="s">
        <v>51</v>
      </c>
      <c r="E33" s="91"/>
      <c r="F33" s="92"/>
      <c r="G33" s="85"/>
      <c r="H33" s="95"/>
      <c r="I33" s="85"/>
      <c r="J33" s="95"/>
      <c r="K33" s="85"/>
      <c r="L33" s="95"/>
    </row>
    <row r="34" spans="1:12" s="48" customFormat="1" ht="15.75" customHeight="1" x14ac:dyDescent="0.25">
      <c r="A34" s="46"/>
      <c r="B34" s="47"/>
      <c r="C34" s="43"/>
      <c r="D34" s="100" t="s">
        <v>51</v>
      </c>
      <c r="E34" s="91"/>
      <c r="F34" s="92"/>
      <c r="G34" s="85"/>
      <c r="H34" s="95"/>
      <c r="I34" s="85"/>
      <c r="J34" s="95"/>
      <c r="K34" s="85"/>
      <c r="L34" s="95"/>
    </row>
    <row r="35" spans="1:12" s="48" customFormat="1" ht="15.75" customHeight="1" x14ac:dyDescent="0.25">
      <c r="A35" s="46"/>
      <c r="B35" s="47"/>
      <c r="C35" s="43"/>
      <c r="D35" s="100" t="s">
        <v>51</v>
      </c>
      <c r="E35" s="96"/>
      <c r="F35" s="97"/>
      <c r="G35" s="98"/>
      <c r="H35" s="99"/>
      <c r="I35" s="98"/>
      <c r="J35" s="99"/>
      <c r="K35" s="98"/>
      <c r="L35" s="99"/>
    </row>
    <row r="36" spans="1:12" ht="15" customHeight="1" thickBot="1" x14ac:dyDescent="0.3">
      <c r="A36" s="49"/>
      <c r="B36" s="50"/>
      <c r="C36" s="51"/>
      <c r="D36" s="52" t="s">
        <v>51</v>
      </c>
      <c r="E36" s="53"/>
      <c r="F36" s="54" t="s">
        <v>51</v>
      </c>
      <c r="G36" s="53"/>
      <c r="H36" s="54" t="s">
        <v>51</v>
      </c>
      <c r="I36" s="53"/>
      <c r="J36" s="54" t="s">
        <v>51</v>
      </c>
      <c r="K36" s="55"/>
      <c r="L36" s="56" t="s">
        <v>51</v>
      </c>
    </row>
    <row r="37" spans="1:12" ht="15" customHeight="1" thickTop="1" x14ac:dyDescent="0.25">
      <c r="A37" s="57"/>
      <c r="B37" s="58" t="s">
        <v>52</v>
      </c>
      <c r="C37" s="59"/>
      <c r="D37" s="60">
        <f>SUM(D10:D36)</f>
        <v>1500000</v>
      </c>
      <c r="E37" s="61"/>
      <c r="F37" s="123">
        <f>SUM(F10:F36)</f>
        <v>0</v>
      </c>
      <c r="G37" s="124"/>
      <c r="H37" s="123">
        <f>SUM(H10:H36)</f>
        <v>0</v>
      </c>
      <c r="I37" s="124"/>
      <c r="J37" s="123">
        <f>SUM(J10:J36)</f>
        <v>0</v>
      </c>
      <c r="K37" s="125"/>
      <c r="L37" s="123">
        <f>SUM(L10:L36)</f>
        <v>0</v>
      </c>
    </row>
    <row r="38" spans="1:12" ht="15" customHeight="1" x14ac:dyDescent="0.25">
      <c r="A38" s="62"/>
      <c r="B38" s="63"/>
      <c r="C38" s="64"/>
      <c r="D38" s="65"/>
      <c r="E38" s="66"/>
      <c r="F38" s="67"/>
      <c r="G38" s="66"/>
      <c r="H38" s="67"/>
      <c r="I38" s="66"/>
      <c r="J38" s="67"/>
      <c r="K38" s="68"/>
      <c r="L38" s="67"/>
    </row>
    <row r="39" spans="1:12" ht="15" customHeight="1" x14ac:dyDescent="0.25">
      <c r="A39" s="62"/>
      <c r="B39" s="63"/>
      <c r="C39" s="64"/>
      <c r="D39" s="69"/>
      <c r="E39" s="66"/>
      <c r="F39" s="70"/>
      <c r="G39" s="66"/>
      <c r="H39" s="70"/>
      <c r="I39" s="66"/>
      <c r="J39" s="70"/>
      <c r="K39" s="68"/>
      <c r="L39" s="70"/>
    </row>
    <row r="40" spans="1:12" ht="15" customHeight="1" thickBot="1" x14ac:dyDescent="0.3">
      <c r="A40" s="71"/>
      <c r="B40" s="72"/>
      <c r="C40" s="73"/>
      <c r="D40" s="74"/>
      <c r="E40" s="75"/>
      <c r="F40" s="76"/>
      <c r="G40" s="75"/>
      <c r="H40" s="76"/>
      <c r="I40" s="75"/>
      <c r="J40" s="76"/>
      <c r="K40" s="77"/>
      <c r="L40" s="76"/>
    </row>
    <row r="43" spans="1:12" x14ac:dyDescent="0.25">
      <c r="H43" s="79"/>
    </row>
  </sheetData>
  <autoFilter ref="A9:L40"/>
  <mergeCells count="22">
    <mergeCell ref="E2:H3"/>
    <mergeCell ref="L2:L3"/>
    <mergeCell ref="E4:F4"/>
    <mergeCell ref="G4:H4"/>
    <mergeCell ref="E5:F5"/>
    <mergeCell ref="G5:H5"/>
    <mergeCell ref="I5:J5"/>
    <mergeCell ref="K5:L5"/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Tile</vt:lpstr>
      <vt:lpstr>Tile!Print_Area</vt:lpstr>
      <vt:lpstr>Tile!Print_Titles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Queely, Timothy S.</dc:creator>
  <cp:lastModifiedBy>Queely, Timothy S.</cp:lastModifiedBy>
  <dcterms:created xsi:type="dcterms:W3CDTF">2013-12-13T14:38:41Z</dcterms:created>
  <dcterms:modified xsi:type="dcterms:W3CDTF">2013-12-13T14:58:24Z</dcterms:modified>
</cp:coreProperties>
</file>