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Roofing" sheetId="1" r:id="rId1"/>
  </sheets>
  <externalReferences>
    <externalReference r:id="rId2"/>
  </externalReferences>
  <definedNames>
    <definedName name="_xlnm._FilterDatabase" localSheetId="0" hidden="1">Roofing!$A$9:$J$42</definedName>
    <definedName name="altest">'[1]Alt Setup'!$E$11</definedName>
    <definedName name="_xlnm.Print_Area" localSheetId="0">Roofing!$A$1:$J$42</definedName>
    <definedName name="_xlnm.Print_Titles" localSheetId="0">Roofing!$9:$9</definedName>
    <definedName name="Z_1E4135C3_1DB0_4912_85EC_A7DC0DD021A8_.wvu.FilterData" localSheetId="0" hidden="1">Roofing!#REF!</definedName>
    <definedName name="Z_1E4135C3_1DB0_4912_85EC_A7DC0DD021A8_.wvu.PrintArea" localSheetId="0" hidden="1">Roofing!$A$1:$J$42</definedName>
    <definedName name="Z_1E4135C3_1DB0_4912_85EC_A7DC0DD021A8_.wvu.PrintTitles" localSheetId="0" hidden="1">Roofing!$9:$9</definedName>
    <definedName name="Z_2B421573_37F5_40A8_9572_9E07C5420981_.wvu.FilterData" localSheetId="0" hidden="1">Roofing!$A$9:$N$42</definedName>
    <definedName name="Z_400B9531_C863_41B4_B9FA_E7CBDC1F3114_.wvu.FilterData" localSheetId="0" hidden="1">Roofing!$A$9:$N$42</definedName>
    <definedName name="Z_44804DAF_755D_4237_93AE_0DEAC3A44031_.wvu.FilterData" localSheetId="0" hidden="1">Roofing!$A$38:$J$39</definedName>
    <definedName name="Z_44804DAF_755D_4237_93AE_0DEAC3A44031_.wvu.PrintArea" localSheetId="0" hidden="1">Roofing!$A$1:$J$42</definedName>
    <definedName name="Z_44804DAF_755D_4237_93AE_0DEAC3A44031_.wvu.PrintTitles" localSheetId="0" hidden="1">Roofing!$9:$9</definedName>
    <definedName name="Z_4DD28007_3EDB_46A2_A82A_107CDF35208D_.wvu.FilterData" localSheetId="0" hidden="1">Roofing!$A$9:$N$42</definedName>
    <definedName name="Z_4F5383A2_8035_4434_9C24_79D6F75CB221_.wvu.FilterData" localSheetId="0" hidden="1">Roofing!$A$38:$J$39</definedName>
    <definedName name="Z_537A1C55_E003_4B2A_A6B3_A0776AC71798_.wvu.FilterData" localSheetId="0" hidden="1">Roofing!$A$38:$J$39</definedName>
    <definedName name="Z_537A1C55_E003_4B2A_A6B3_A0776AC71798_.wvu.PrintArea" localSheetId="0" hidden="1">Roofing!$A$1:$J$49</definedName>
    <definedName name="Z_537A1C55_E003_4B2A_A6B3_A0776AC71798_.wvu.PrintTitles" localSheetId="0" hidden="1">Roofing!$9:$9</definedName>
    <definedName name="Z_620A77A4_78A4_42AF_812E_BEE307F1508D_.wvu.FilterData" localSheetId="0" hidden="1">Roofing!$A$38:$J$39</definedName>
    <definedName name="Z_620A77A4_78A4_42AF_812E_BEE307F1508D_.wvu.PrintArea" localSheetId="0" hidden="1">Roofing!$A$1:$J$42</definedName>
    <definedName name="Z_620A77A4_78A4_42AF_812E_BEE307F1508D_.wvu.PrintTitles" localSheetId="0" hidden="1">Roofing!$9:$9</definedName>
    <definedName name="Z_A5EFD5EB_0494_48A5_A0B1_D304457464D9_.wvu.FilterData" localSheetId="0" hidden="1">Roofing!$A$9:$N$42</definedName>
    <definedName name="Z_A5EFD5EB_0494_48A5_A0B1_D304457464D9_.wvu.PrintArea" localSheetId="0" hidden="1">Roofing!$A$1:$J$42</definedName>
    <definedName name="Z_A5EFD5EB_0494_48A5_A0B1_D304457464D9_.wvu.PrintTitles" localSheetId="0" hidden="1">Roofing!$9:$9</definedName>
    <definedName name="Z_F5E1FC2D_CDEE_46D8_95EB_AAAB21B5B8DB_.wvu.FilterData" localSheetId="0" hidden="1">Roofing!$A$38:$J$39</definedName>
    <definedName name="Z_F5E1FC2D_CDEE_46D8_95EB_AAAB21B5B8DB_.wvu.PrintArea" localSheetId="0" hidden="1">Roofing!$A$1:$J$42</definedName>
    <definedName name="Z_F5E1FC2D_CDEE_46D8_95EB_AAAB21B5B8DB_.wvu.PrintTitles" localSheetId="0" hidden="1">Roofing!$9:$9</definedName>
  </definedNames>
  <calcPr calcId="145621"/>
</workbook>
</file>

<file path=xl/calcChain.xml><?xml version="1.0" encoding="utf-8"?>
<calcChain xmlns="http://schemas.openxmlformats.org/spreadsheetml/2006/main">
  <c r="J39" i="1" l="1"/>
  <c r="H39" i="1"/>
  <c r="F39" i="1"/>
  <c r="D39" i="1"/>
</calcChain>
</file>

<file path=xl/sharedStrings.xml><?xml version="1.0" encoding="utf-8"?>
<sst xmlns="http://schemas.openxmlformats.org/spreadsheetml/2006/main" count="120" uniqueCount="59">
  <si>
    <t>CONCRETE TILE ROOFING</t>
  </si>
  <si>
    <t>SBE</t>
  </si>
  <si>
    <t>PROJECT:</t>
  </si>
  <si>
    <t>CALIFORNIA VETERANS HOME FRESNO</t>
  </si>
  <si>
    <t>Progressive Roofing</t>
  </si>
  <si>
    <t>Tile Runners</t>
  </si>
  <si>
    <t>Roofing Supreme</t>
  </si>
  <si>
    <t>FRESNO, CA</t>
  </si>
  <si>
    <t>Manteca, CA</t>
  </si>
  <si>
    <t>Fresno, CA</t>
  </si>
  <si>
    <t>San Jose, CA</t>
  </si>
  <si>
    <t>209-624-7235</t>
  </si>
  <si>
    <t>557-289-6678</t>
  </si>
  <si>
    <t>408-201-1034</t>
  </si>
  <si>
    <t>Rafael Lapizco</t>
  </si>
  <si>
    <t>Martin Genger</t>
  </si>
  <si>
    <t>Kenny Arnold</t>
  </si>
  <si>
    <t>User Code</t>
  </si>
  <si>
    <t>Description</t>
  </si>
  <si>
    <t>Included</t>
  </si>
  <si>
    <t>Total Cost</t>
  </si>
  <si>
    <t>BID AMOUNT</t>
  </si>
  <si>
    <t>SALES TAX 8.25%</t>
  </si>
  <si>
    <t>a</t>
  </si>
  <si>
    <t>BOND</t>
  </si>
  <si>
    <t>UNION/PREVAILING WAGE</t>
  </si>
  <si>
    <t>Y</t>
  </si>
  <si>
    <t xml:space="preserve">SBE </t>
  </si>
  <si>
    <t xml:space="preserve">DVBE </t>
  </si>
  <si>
    <t>ADDENDUMS</t>
  </si>
  <si>
    <t>OCIP</t>
  </si>
  <si>
    <t>07 13 26</t>
  </si>
  <si>
    <t>Self Adhering Sheet Waterproofing</t>
  </si>
  <si>
    <t>07 22 00</t>
  </si>
  <si>
    <t>Roof Deck Insulation</t>
  </si>
  <si>
    <t>Nailboard Underneath Roof Tiles</t>
  </si>
  <si>
    <t>07 27 10</t>
  </si>
  <si>
    <t>Building Paper</t>
  </si>
  <si>
    <t>07 32 00</t>
  </si>
  <si>
    <t>Roof Tiles</t>
  </si>
  <si>
    <t>Fasteners</t>
  </si>
  <si>
    <t>Asphalt Plastic Cement</t>
  </si>
  <si>
    <t>Mortar</t>
  </si>
  <si>
    <t>Ridge Boards</t>
  </si>
  <si>
    <t>Hip Boards</t>
  </si>
  <si>
    <t>Starter Strips</t>
  </si>
  <si>
    <t>07 62 00</t>
  </si>
  <si>
    <t>Sheet Metal Flashing &amp; Trim</t>
  </si>
  <si>
    <t>Vented End Support (1/A8.10 &amp; 7/A8.40)</t>
  </si>
  <si>
    <t>O'Hagin Roof Vents</t>
  </si>
  <si>
    <t xml:space="preserve">26 Gauge Galvanized Steel </t>
  </si>
  <si>
    <t>Roof Vent Cut Out Openings</t>
  </si>
  <si>
    <t>Penetration Flashing</t>
  </si>
  <si>
    <t>07 92 00</t>
  </si>
  <si>
    <t>Joint Sealants</t>
  </si>
  <si>
    <t>-</t>
  </si>
  <si>
    <t>TOTAL</t>
  </si>
  <si>
    <t>DVBE</t>
  </si>
  <si>
    <t>HPCC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</si>
</sst>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000000"/>
    <numFmt numFmtId="165" formatCode="_(&quot;$&quot;* #,##0_);_(&quot;$&quot;* \(#,##0\);_(&quot;$&quot;* &quot;-&quot;??_);_(@_)"/>
    <numFmt numFmtId="166" formatCode="0.0%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0"/>
      <name val="Marlett"/>
      <charset val="2"/>
    </font>
    <font>
      <i/>
      <sz val="10"/>
      <color rgb="FF0000CC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4" fillId="0" borderId="0"/>
  </cellStyleXfs>
  <cellXfs count="92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41" fontId="4" fillId="0" borderId="0" xfId="0" applyNumberFormat="1" applyFont="1" applyAlignment="1">
      <alignment horizontal="right"/>
    </xf>
    <xf numFmtId="41" fontId="4" fillId="0" borderId="0" xfId="0" applyNumberFormat="1" applyFont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/>
    <xf numFmtId="41" fontId="4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/>
    <xf numFmtId="0" fontId="6" fillId="0" borderId="4" xfId="0" applyFont="1" applyBorder="1" applyAlignment="1"/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164" fontId="11" fillId="0" borderId="6" xfId="0" applyNumberFormat="1" applyFont="1" applyBorder="1"/>
    <xf numFmtId="0" fontId="6" fillId="0" borderId="7" xfId="0" applyFont="1" applyBorder="1" applyAlignment="1"/>
    <xf numFmtId="14" fontId="6" fillId="0" borderId="7" xfId="0" applyNumberFormat="1" applyFont="1" applyBorder="1" applyAlignment="1">
      <alignment horizontal="left"/>
    </xf>
    <xf numFmtId="164" fontId="11" fillId="0" borderId="9" xfId="0" applyNumberFormat="1" applyFont="1" applyBorder="1"/>
    <xf numFmtId="0" fontId="10" fillId="0" borderId="9" xfId="0" applyFont="1" applyFill="1" applyBorder="1" applyAlignment="1" applyProtection="1">
      <alignment horizontal="center" wrapText="1"/>
      <protection locked="0"/>
    </xf>
    <xf numFmtId="0" fontId="10" fillId="0" borderId="10" xfId="0" applyFont="1" applyFill="1" applyBorder="1" applyAlignment="1" applyProtection="1">
      <alignment horizontal="center" wrapText="1"/>
      <protection locked="0"/>
    </xf>
    <xf numFmtId="164" fontId="9" fillId="0" borderId="11" xfId="0" applyNumberFormat="1" applyFont="1" applyFill="1" applyBorder="1" applyAlignment="1" applyProtection="1">
      <alignment horizontal="center"/>
      <protection locked="0"/>
    </xf>
    <xf numFmtId="43" fontId="9" fillId="0" borderId="12" xfId="0" applyNumberFormat="1" applyFont="1" applyFill="1" applyBorder="1" applyAlignment="1" applyProtection="1">
      <alignment horizontal="center"/>
      <protection locked="0"/>
    </xf>
    <xf numFmtId="41" fontId="9" fillId="0" borderId="13" xfId="0" applyNumberFormat="1" applyFont="1" applyFill="1" applyBorder="1" applyAlignment="1" applyProtection="1">
      <alignment horizontal="center"/>
      <protection locked="0"/>
    </xf>
    <xf numFmtId="41" fontId="9" fillId="0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6" xfId="0" applyFont="1" applyBorder="1"/>
    <xf numFmtId="0" fontId="13" fillId="0" borderId="17" xfId="0" applyFont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5" fontId="14" fillId="0" borderId="18" xfId="0" applyNumberFormat="1" applyFont="1" applyFill="1" applyBorder="1" applyAlignment="1" applyProtection="1">
      <alignment horizontal="right"/>
      <protection locked="0"/>
    </xf>
    <xf numFmtId="49" fontId="15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left" indent="1"/>
    </xf>
    <xf numFmtId="10" fontId="4" fillId="0" borderId="19" xfId="2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/>
    </xf>
    <xf numFmtId="166" fontId="17" fillId="0" borderId="6" xfId="2" applyNumberFormat="1" applyFont="1" applyFill="1" applyBorder="1" applyAlignment="1" applyProtection="1">
      <alignment horizontal="center" wrapText="1"/>
      <protection locked="0"/>
    </xf>
    <xf numFmtId="166" fontId="18" fillId="0" borderId="19" xfId="2" applyNumberFormat="1" applyFont="1" applyFill="1" applyBorder="1" applyAlignment="1" applyProtection="1">
      <alignment horizontal="center" wrapText="1"/>
      <protection locked="0"/>
    </xf>
    <xf numFmtId="49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49" fontId="20" fillId="0" borderId="19" xfId="0" applyNumberFormat="1" applyFont="1" applyBorder="1" applyAlignment="1">
      <alignment horizontal="center"/>
    </xf>
    <xf numFmtId="0" fontId="20" fillId="0" borderId="20" xfId="0" applyFont="1" applyBorder="1" applyAlignment="1">
      <alignment horizontal="left" indent="1"/>
    </xf>
    <xf numFmtId="49" fontId="13" fillId="0" borderId="1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49" fontId="3" fillId="0" borderId="19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0" fontId="0" fillId="0" borderId="12" xfId="0" applyBorder="1"/>
    <xf numFmtId="3" fontId="4" fillId="0" borderId="13" xfId="0" applyNumberFormat="1" applyFont="1" applyFill="1" applyBorder="1" applyAlignment="1">
      <alignment horizontal="center" vertical="center"/>
    </xf>
    <xf numFmtId="37" fontId="22" fillId="0" borderId="24" xfId="0" applyNumberFormat="1" applyFont="1" applyFill="1" applyBorder="1" applyAlignment="1">
      <alignment horizontal="center" vertical="center"/>
    </xf>
    <xf numFmtId="167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164" fontId="21" fillId="0" borderId="25" xfId="0" applyNumberFormat="1" applyFont="1" applyBorder="1" applyAlignment="1">
      <alignment horizontal="center"/>
    </xf>
    <xf numFmtId="0" fontId="19" fillId="0" borderId="26" xfId="0" applyFont="1" applyBorder="1" applyAlignment="1">
      <alignment horizontal="right"/>
    </xf>
    <xf numFmtId="3" fontId="23" fillId="0" borderId="19" xfId="0" applyNumberFormat="1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left" wrapText="1"/>
    </xf>
    <xf numFmtId="3" fontId="4" fillId="0" borderId="19" xfId="0" applyNumberFormat="1" applyFont="1" applyFill="1" applyBorder="1" applyAlignment="1">
      <alignment horizontal="center" vertical="center"/>
    </xf>
    <xf numFmtId="41" fontId="4" fillId="0" borderId="22" xfId="0" quotePrefix="1" applyNumberFormat="1" applyFont="1" applyFill="1" applyBorder="1" applyAlignment="1" applyProtection="1">
      <alignment horizontal="right"/>
      <protection locked="0"/>
    </xf>
    <xf numFmtId="3" fontId="4" fillId="0" borderId="26" xfId="0" applyNumberFormat="1" applyFont="1" applyBorder="1" applyAlignment="1">
      <alignment horizontal="center" vertical="center"/>
    </xf>
    <xf numFmtId="37" fontId="22" fillId="0" borderId="21" xfId="0" applyNumberFormat="1" applyFont="1" applyFill="1" applyBorder="1" applyAlignment="1">
      <alignment horizontal="right" vertical="center"/>
    </xf>
    <xf numFmtId="164" fontId="4" fillId="0" borderId="29" xfId="0" applyNumberFormat="1" applyFont="1" applyBorder="1" applyAlignment="1">
      <alignment horizontal="center"/>
    </xf>
    <xf numFmtId="0" fontId="4" fillId="0" borderId="30" xfId="0" applyNumberFormat="1" applyFont="1" applyFill="1" applyBorder="1" applyAlignment="1">
      <alignment horizontal="left" wrapText="1"/>
    </xf>
    <xf numFmtId="3" fontId="4" fillId="0" borderId="31" xfId="0" applyNumberFormat="1" applyFont="1" applyFill="1" applyBorder="1" applyAlignment="1">
      <alignment horizontal="center" vertical="center"/>
    </xf>
    <xf numFmtId="37" fontId="22" fillId="0" borderId="32" xfId="0" applyNumberFormat="1" applyFont="1" applyFill="1" applyBorder="1" applyAlignment="1">
      <alignment horizontal="right" vertical="center"/>
    </xf>
    <xf numFmtId="3" fontId="4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4" fillId="0" borderId="34" xfId="0" applyNumberFormat="1" applyFont="1" applyFill="1" applyBorder="1" applyAlignment="1" applyProtection="1">
      <alignment horizontal="center" vertical="center"/>
      <protection locked="0"/>
    </xf>
    <xf numFmtId="10" fontId="4" fillId="0" borderId="35" xfId="2" applyNumberFormat="1" applyFont="1" applyFill="1" applyBorder="1" applyAlignment="1">
      <alignment horizontal="center" vertical="center"/>
    </xf>
    <xf numFmtId="166" fontId="17" fillId="0" borderId="35" xfId="2" applyNumberFormat="1" applyFont="1" applyFill="1" applyBorder="1" applyAlignment="1" applyProtection="1">
      <alignment horizontal="center" wrapText="1"/>
      <protection locked="0"/>
    </xf>
    <xf numFmtId="41" fontId="4" fillId="0" borderId="35" xfId="2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/>
    </xf>
    <xf numFmtId="165" fontId="14" fillId="0" borderId="21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/>
      <protection locked="0"/>
    </xf>
    <xf numFmtId="165" fontId="23" fillId="0" borderId="26" xfId="0" applyNumberFormat="1" applyFont="1" applyBorder="1" applyAlignment="1">
      <alignment horizontal="center" vertical="center"/>
    </xf>
    <xf numFmtId="165" fontId="4" fillId="0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2" fontId="10" fillId="0" borderId="6" xfId="0" applyNumberFormat="1" applyFont="1" applyFill="1" applyBorder="1" applyAlignment="1" applyProtection="1">
      <alignment horizontal="center" vertical="center"/>
      <protection locked="0"/>
    </xf>
    <xf numFmtId="2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</cellXfs>
  <cellStyles count="10">
    <cellStyle name="Comma" xfId="1" builtinId="3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224118</xdr:colOff>
      <xdr:row>0</xdr:row>
      <xdr:rowOff>168087</xdr:rowOff>
    </xdr:from>
    <xdr:ext cx="3486710" cy="518938"/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43</xdr:row>
      <xdr:rowOff>0</xdr:rowOff>
    </xdr:from>
    <xdr:ext cx="1621677" cy="29873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8658225"/>
          <a:ext cx="1621677" cy="29873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H45"/>
  <sheetViews>
    <sheetView tabSelected="1" zoomScale="85" zoomScaleNormal="85" zoomScaleSheetLayoutView="85" workbookViewId="0">
      <selection activeCell="D11" sqref="D11"/>
    </sheetView>
  </sheetViews>
  <sheetFormatPr defaultColWidth="9.140625" defaultRowHeight="15" x14ac:dyDescent="0.25"/>
  <cols>
    <col min="1" max="1" width="10.42578125" style="1" customWidth="1"/>
    <col min="2" max="2" width="57.5703125" style="63" customWidth="1"/>
    <col min="3" max="3" width="7.7109375" customWidth="1"/>
    <col min="4" max="4" width="14.7109375" style="3" customWidth="1"/>
    <col min="5" max="5" width="7.7109375" style="4" customWidth="1"/>
    <col min="6" max="6" width="14.7109375" style="4" customWidth="1"/>
    <col min="7" max="7" width="7.7109375" style="5" customWidth="1"/>
    <col min="8" max="8" width="14.7109375" style="4" customWidth="1"/>
    <col min="9" max="9" width="7.7109375" style="5" customWidth="1"/>
    <col min="10" max="10" width="14.7109375" style="4" customWidth="1"/>
  </cols>
  <sheetData>
    <row r="1" spans="1:60" x14ac:dyDescent="0.25">
      <c r="B1"/>
      <c r="C1" s="2"/>
    </row>
    <row r="2" spans="1:60" ht="19.5" customHeight="1" x14ac:dyDescent="0.25">
      <c r="B2"/>
      <c r="C2" s="6"/>
      <c r="D2" s="7"/>
      <c r="E2" s="86" t="s">
        <v>0</v>
      </c>
      <c r="F2" s="86"/>
      <c r="G2" s="86"/>
      <c r="H2" s="86"/>
      <c r="I2" s="86"/>
      <c r="J2" s="86"/>
    </row>
    <row r="3" spans="1:60" ht="19.5" customHeight="1" thickBot="1" x14ac:dyDescent="0.3">
      <c r="B3"/>
      <c r="C3" s="8"/>
      <c r="D3" s="7"/>
      <c r="E3" s="87"/>
      <c r="F3" s="87"/>
      <c r="G3" s="87"/>
      <c r="H3" s="87"/>
      <c r="I3" s="87"/>
      <c r="J3" s="87"/>
    </row>
    <row r="4" spans="1:60" ht="16.5" thickTop="1" thickBot="1" x14ac:dyDescent="0.3">
      <c r="B4"/>
      <c r="C4" s="2"/>
      <c r="D4" s="9"/>
      <c r="E4" s="88"/>
      <c r="F4" s="88"/>
      <c r="G4" s="89" t="s">
        <v>1</v>
      </c>
      <c r="H4" s="89"/>
      <c r="I4" s="89"/>
      <c r="J4" s="89"/>
    </row>
    <row r="5" spans="1:60" ht="15.75" x14ac:dyDescent="0.25">
      <c r="A5" s="10" t="s">
        <v>2</v>
      </c>
      <c r="B5" s="11" t="s">
        <v>3</v>
      </c>
      <c r="C5" s="12"/>
      <c r="D5" s="13"/>
      <c r="E5" s="90" t="s">
        <v>4</v>
      </c>
      <c r="F5" s="91"/>
      <c r="G5" s="90" t="s">
        <v>5</v>
      </c>
      <c r="H5" s="91"/>
      <c r="I5" s="90" t="s">
        <v>6</v>
      </c>
      <c r="J5" s="91"/>
    </row>
    <row r="6" spans="1:60" ht="16.5" x14ac:dyDescent="0.3">
      <c r="A6" s="14"/>
      <c r="B6" s="15" t="s">
        <v>7</v>
      </c>
      <c r="C6" s="78" t="s">
        <v>58</v>
      </c>
      <c r="D6" s="79"/>
      <c r="E6" s="80" t="s">
        <v>8</v>
      </c>
      <c r="F6" s="81"/>
      <c r="G6" s="80" t="s">
        <v>9</v>
      </c>
      <c r="H6" s="81"/>
      <c r="I6" s="80" t="s">
        <v>10</v>
      </c>
      <c r="J6" s="81"/>
    </row>
    <row r="7" spans="1:60" ht="16.899999999999999" customHeight="1" x14ac:dyDescent="0.3">
      <c r="A7" s="14"/>
      <c r="B7" s="16"/>
      <c r="C7" s="82"/>
      <c r="D7" s="83"/>
      <c r="E7" s="80" t="s">
        <v>11</v>
      </c>
      <c r="F7" s="81"/>
      <c r="G7" s="80" t="s">
        <v>12</v>
      </c>
      <c r="H7" s="81"/>
      <c r="I7" s="84" t="s">
        <v>13</v>
      </c>
      <c r="J7" s="85"/>
    </row>
    <row r="8" spans="1:60" ht="15.75" customHeight="1" x14ac:dyDescent="0.3">
      <c r="A8" s="17"/>
      <c r="B8" s="16"/>
      <c r="C8" s="18"/>
      <c r="D8" s="19"/>
      <c r="E8" s="76" t="s">
        <v>14</v>
      </c>
      <c r="F8" s="77"/>
      <c r="G8" s="76" t="s">
        <v>15</v>
      </c>
      <c r="H8" s="77"/>
      <c r="I8" s="76" t="s">
        <v>16</v>
      </c>
      <c r="J8" s="77"/>
    </row>
    <row r="9" spans="1:60" s="26" customFormat="1" ht="15.75" thickBot="1" x14ac:dyDescent="0.3">
      <c r="A9" s="20" t="s">
        <v>17</v>
      </c>
      <c r="B9" s="21" t="s">
        <v>18</v>
      </c>
      <c r="C9" s="22" t="s">
        <v>19</v>
      </c>
      <c r="D9" s="23" t="s">
        <v>20</v>
      </c>
      <c r="E9" s="22" t="s">
        <v>19</v>
      </c>
      <c r="F9" s="23" t="s">
        <v>20</v>
      </c>
      <c r="G9" s="22" t="s">
        <v>19</v>
      </c>
      <c r="H9" s="23" t="s">
        <v>20</v>
      </c>
      <c r="I9" s="22" t="s">
        <v>19</v>
      </c>
      <c r="J9" s="23" t="s">
        <v>20</v>
      </c>
      <c r="K9" s="24"/>
      <c r="L9" s="24"/>
      <c r="M9" s="24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</row>
    <row r="10" spans="1:60" ht="15.75" customHeight="1" thickTop="1" x14ac:dyDescent="0.25">
      <c r="A10" s="27"/>
      <c r="B10" s="28" t="s">
        <v>21</v>
      </c>
      <c r="C10" s="29"/>
      <c r="D10" s="30">
        <v>1060000</v>
      </c>
      <c r="E10" s="64"/>
      <c r="F10" s="30"/>
      <c r="G10" s="64"/>
      <c r="H10" s="30"/>
      <c r="I10" s="64"/>
      <c r="J10" s="30"/>
    </row>
    <row r="11" spans="1:60" ht="15.75" customHeight="1" x14ac:dyDescent="0.25">
      <c r="A11" s="31"/>
      <c r="B11" s="32" t="s">
        <v>22</v>
      </c>
      <c r="C11" s="33"/>
      <c r="D11" s="34" t="s">
        <v>23</v>
      </c>
      <c r="E11" s="65"/>
      <c r="F11" s="68"/>
      <c r="G11" s="65"/>
      <c r="H11" s="68"/>
      <c r="I11" s="65"/>
      <c r="J11" s="68"/>
    </row>
    <row r="12" spans="1:60" ht="15.75" customHeight="1" x14ac:dyDescent="0.25">
      <c r="A12" s="31"/>
      <c r="B12" s="32" t="s">
        <v>24</v>
      </c>
      <c r="C12" s="35">
        <v>1.4999999999999999E-2</v>
      </c>
      <c r="D12" s="68">
        <v>16000</v>
      </c>
      <c r="E12" s="66"/>
      <c r="F12" s="68"/>
      <c r="G12" s="66"/>
      <c r="H12" s="68"/>
      <c r="I12" s="66"/>
      <c r="J12" s="68"/>
    </row>
    <row r="13" spans="1:60" ht="15.75" customHeight="1" x14ac:dyDescent="0.25">
      <c r="A13" s="31"/>
      <c r="B13" s="32" t="s">
        <v>25</v>
      </c>
      <c r="C13" s="36" t="s">
        <v>26</v>
      </c>
      <c r="D13" s="34" t="s">
        <v>23</v>
      </c>
      <c r="E13" s="66"/>
      <c r="F13" s="68"/>
      <c r="G13" s="66"/>
      <c r="H13" s="68"/>
      <c r="I13" s="66"/>
      <c r="J13" s="68"/>
    </row>
    <row r="14" spans="1:60" ht="15.75" customHeight="1" x14ac:dyDescent="0.25">
      <c r="A14" s="31"/>
      <c r="B14" s="32" t="s">
        <v>27</v>
      </c>
      <c r="C14" s="36" t="s">
        <v>26</v>
      </c>
      <c r="D14" s="75" t="s">
        <v>1</v>
      </c>
      <c r="E14" s="65"/>
      <c r="F14" s="68"/>
      <c r="G14" s="65"/>
      <c r="H14" s="68"/>
      <c r="I14" s="65"/>
      <c r="J14" s="68"/>
    </row>
    <row r="15" spans="1:60" ht="15.75" customHeight="1" x14ac:dyDescent="0.25">
      <c r="A15" s="31"/>
      <c r="B15" s="32" t="s">
        <v>28</v>
      </c>
      <c r="C15" s="36" t="s">
        <v>26</v>
      </c>
      <c r="D15" s="75" t="s">
        <v>57</v>
      </c>
      <c r="E15" s="65"/>
      <c r="F15" s="68"/>
      <c r="G15" s="65"/>
      <c r="H15" s="68"/>
      <c r="I15" s="65"/>
      <c r="J15" s="68"/>
    </row>
    <row r="16" spans="1:60" ht="15.75" customHeight="1" x14ac:dyDescent="0.25">
      <c r="A16" s="31"/>
      <c r="B16" s="32" t="s">
        <v>29</v>
      </c>
      <c r="C16" s="36" t="s">
        <v>26</v>
      </c>
      <c r="D16" s="34" t="s">
        <v>23</v>
      </c>
      <c r="E16" s="67"/>
      <c r="F16" s="68"/>
      <c r="G16" s="67"/>
      <c r="H16" s="68"/>
      <c r="I16" s="67"/>
      <c r="J16" s="68"/>
    </row>
    <row r="17" spans="1:10" ht="15.75" customHeight="1" x14ac:dyDescent="0.25">
      <c r="A17" s="31"/>
      <c r="B17" s="32" t="s">
        <v>30</v>
      </c>
      <c r="C17" s="36" t="s">
        <v>26</v>
      </c>
      <c r="D17" s="34" t="s">
        <v>23</v>
      </c>
      <c r="E17" s="67"/>
      <c r="F17" s="68"/>
      <c r="G17" s="67"/>
      <c r="H17" s="68"/>
      <c r="I17" s="67"/>
      <c r="J17" s="68"/>
    </row>
    <row r="18" spans="1:10" ht="15.75" customHeight="1" x14ac:dyDescent="0.25">
      <c r="A18" s="37" t="s">
        <v>31</v>
      </c>
      <c r="B18" s="38" t="s">
        <v>32</v>
      </c>
      <c r="C18" s="36" t="s">
        <v>26</v>
      </c>
      <c r="D18" s="34" t="s">
        <v>23</v>
      </c>
      <c r="E18" s="67"/>
      <c r="F18" s="68"/>
      <c r="G18" s="67"/>
      <c r="H18" s="68"/>
      <c r="I18" s="67"/>
      <c r="J18" s="68"/>
    </row>
    <row r="19" spans="1:10" ht="15.75" customHeight="1" x14ac:dyDescent="0.25">
      <c r="A19" s="37" t="s">
        <v>33</v>
      </c>
      <c r="B19" s="38" t="s">
        <v>34</v>
      </c>
      <c r="C19" s="36" t="s">
        <v>26</v>
      </c>
      <c r="D19" s="34" t="s">
        <v>23</v>
      </c>
      <c r="E19" s="67"/>
      <c r="F19" s="68"/>
      <c r="G19" s="67"/>
      <c r="H19" s="68"/>
      <c r="I19" s="67"/>
      <c r="J19" s="68"/>
    </row>
    <row r="20" spans="1:10" ht="15.75" customHeight="1" x14ac:dyDescent="0.25">
      <c r="A20" s="39"/>
      <c r="B20" s="40" t="s">
        <v>35</v>
      </c>
      <c r="C20" s="36" t="s">
        <v>26</v>
      </c>
      <c r="D20" s="34" t="s">
        <v>23</v>
      </c>
      <c r="E20" s="67"/>
      <c r="F20" s="69"/>
      <c r="G20" s="67"/>
      <c r="H20" s="69"/>
      <c r="I20" s="67"/>
      <c r="J20" s="69"/>
    </row>
    <row r="21" spans="1:10" ht="15.75" customHeight="1" x14ac:dyDescent="0.25">
      <c r="A21" s="41" t="s">
        <v>36</v>
      </c>
      <c r="B21" s="42" t="s">
        <v>37</v>
      </c>
      <c r="C21" s="36" t="s">
        <v>26</v>
      </c>
      <c r="D21" s="34" t="s">
        <v>23</v>
      </c>
      <c r="E21" s="67"/>
      <c r="F21" s="68"/>
      <c r="G21" s="67"/>
      <c r="H21" s="68"/>
      <c r="I21" s="67"/>
      <c r="J21" s="68"/>
    </row>
    <row r="22" spans="1:10" ht="15.75" customHeight="1" x14ac:dyDescent="0.25">
      <c r="A22" s="41" t="s">
        <v>38</v>
      </c>
      <c r="B22" s="42" t="s">
        <v>39</v>
      </c>
      <c r="C22" s="36" t="s">
        <v>26</v>
      </c>
      <c r="D22" s="34" t="s">
        <v>23</v>
      </c>
      <c r="E22" s="67"/>
      <c r="F22" s="68"/>
      <c r="G22" s="67"/>
      <c r="H22" s="68"/>
      <c r="I22" s="67"/>
      <c r="J22" s="68"/>
    </row>
    <row r="23" spans="1:10" ht="15.75" customHeight="1" x14ac:dyDescent="0.25">
      <c r="A23" s="41"/>
      <c r="B23" s="32" t="s">
        <v>40</v>
      </c>
      <c r="C23" s="36" t="s">
        <v>26</v>
      </c>
      <c r="D23" s="34" t="s">
        <v>23</v>
      </c>
      <c r="E23" s="67"/>
      <c r="F23" s="68"/>
      <c r="G23" s="67"/>
      <c r="H23" s="68"/>
      <c r="I23" s="67"/>
      <c r="J23" s="68"/>
    </row>
    <row r="24" spans="1:10" ht="15.75" customHeight="1" x14ac:dyDescent="0.25">
      <c r="A24" s="41"/>
      <c r="B24" s="32" t="s">
        <v>41</v>
      </c>
      <c r="C24" s="36" t="s">
        <v>26</v>
      </c>
      <c r="D24" s="34" t="s">
        <v>23</v>
      </c>
      <c r="E24" s="67"/>
      <c r="F24" s="68"/>
      <c r="G24" s="67"/>
      <c r="H24" s="68"/>
      <c r="I24" s="67"/>
      <c r="J24" s="68"/>
    </row>
    <row r="25" spans="1:10" ht="15.75" customHeight="1" x14ac:dyDescent="0.25">
      <c r="A25" s="41"/>
      <c r="B25" s="32" t="s">
        <v>42</v>
      </c>
      <c r="C25" s="36" t="s">
        <v>26</v>
      </c>
      <c r="D25" s="34" t="s">
        <v>23</v>
      </c>
      <c r="E25" s="67"/>
      <c r="F25" s="68"/>
      <c r="G25" s="67"/>
      <c r="H25" s="68"/>
      <c r="I25" s="67"/>
      <c r="J25" s="68"/>
    </row>
    <row r="26" spans="1:10" ht="15.75" customHeight="1" x14ac:dyDescent="0.25">
      <c r="A26" s="43"/>
      <c r="B26" s="32" t="s">
        <v>43</v>
      </c>
      <c r="C26" s="36" t="s">
        <v>26</v>
      </c>
      <c r="D26" s="34" t="s">
        <v>23</v>
      </c>
      <c r="E26" s="67"/>
      <c r="F26" s="68"/>
      <c r="G26" s="67"/>
      <c r="H26" s="68"/>
      <c r="I26" s="67"/>
      <c r="J26" s="68"/>
    </row>
    <row r="27" spans="1:10" ht="15.75" customHeight="1" x14ac:dyDescent="0.25">
      <c r="A27" s="43"/>
      <c r="B27" s="32" t="s">
        <v>44</v>
      </c>
      <c r="C27" s="36" t="s">
        <v>26</v>
      </c>
      <c r="D27" s="34" t="s">
        <v>23</v>
      </c>
      <c r="E27" s="67"/>
      <c r="F27" s="68"/>
      <c r="G27" s="67"/>
      <c r="H27" s="68"/>
      <c r="I27" s="67"/>
      <c r="J27" s="68"/>
    </row>
    <row r="28" spans="1:10" ht="15.75" customHeight="1" x14ac:dyDescent="0.25">
      <c r="A28" s="43"/>
      <c r="B28" s="32" t="s">
        <v>45</v>
      </c>
      <c r="C28" s="36" t="s">
        <v>26</v>
      </c>
      <c r="D28" s="34" t="s">
        <v>23</v>
      </c>
      <c r="E28" s="67"/>
      <c r="F28" s="68"/>
      <c r="G28" s="67"/>
      <c r="H28" s="68"/>
      <c r="I28" s="67"/>
      <c r="J28" s="68"/>
    </row>
    <row r="29" spans="1:10" ht="15.75" customHeight="1" x14ac:dyDescent="0.25">
      <c r="A29" s="41" t="s">
        <v>46</v>
      </c>
      <c r="B29" s="42" t="s">
        <v>47</v>
      </c>
      <c r="C29" s="36" t="s">
        <v>26</v>
      </c>
      <c r="D29" s="34" t="s">
        <v>23</v>
      </c>
      <c r="E29" s="67"/>
      <c r="F29" s="68"/>
      <c r="G29" s="67"/>
      <c r="H29" s="68"/>
      <c r="I29" s="67"/>
      <c r="J29" s="68"/>
    </row>
    <row r="30" spans="1:10" ht="15.75" customHeight="1" x14ac:dyDescent="0.25">
      <c r="A30" s="43"/>
      <c r="B30" s="32" t="s">
        <v>48</v>
      </c>
      <c r="C30" s="36" t="s">
        <v>26</v>
      </c>
      <c r="D30" s="34" t="s">
        <v>23</v>
      </c>
      <c r="E30" s="67"/>
      <c r="F30" s="68"/>
      <c r="G30" s="67"/>
      <c r="H30" s="68"/>
      <c r="I30" s="67"/>
      <c r="J30" s="68"/>
    </row>
    <row r="31" spans="1:10" ht="15.75" customHeight="1" x14ac:dyDescent="0.25">
      <c r="A31" s="43"/>
      <c r="B31" s="32" t="s">
        <v>49</v>
      </c>
      <c r="C31" s="36" t="s">
        <v>26</v>
      </c>
      <c r="D31" s="34" t="s">
        <v>23</v>
      </c>
      <c r="E31" s="67"/>
      <c r="F31" s="68"/>
      <c r="G31" s="67"/>
      <c r="H31" s="68"/>
      <c r="I31" s="67"/>
      <c r="J31" s="68"/>
    </row>
    <row r="32" spans="1:10" ht="15.75" customHeight="1" x14ac:dyDescent="0.25">
      <c r="A32" s="43"/>
      <c r="B32" s="32" t="s">
        <v>50</v>
      </c>
      <c r="C32" s="36" t="s">
        <v>26</v>
      </c>
      <c r="D32" s="34" t="s">
        <v>23</v>
      </c>
      <c r="E32" s="67"/>
      <c r="F32" s="68"/>
      <c r="G32" s="67"/>
      <c r="H32" s="68"/>
      <c r="I32" s="67"/>
      <c r="J32" s="68"/>
    </row>
    <row r="33" spans="1:10" ht="15.75" customHeight="1" x14ac:dyDescent="0.25">
      <c r="A33" s="43"/>
      <c r="B33" s="32" t="s">
        <v>51</v>
      </c>
      <c r="C33" s="36" t="s">
        <v>26</v>
      </c>
      <c r="D33" s="34" t="s">
        <v>23</v>
      </c>
      <c r="E33" s="67"/>
      <c r="F33" s="68"/>
      <c r="G33" s="67"/>
      <c r="H33" s="68"/>
      <c r="I33" s="67"/>
      <c r="J33" s="68"/>
    </row>
    <row r="34" spans="1:10" ht="15.75" customHeight="1" x14ac:dyDescent="0.25">
      <c r="A34" s="43"/>
      <c r="B34" s="32" t="s">
        <v>52</v>
      </c>
      <c r="C34" s="36" t="s">
        <v>26</v>
      </c>
      <c r="D34" s="34" t="s">
        <v>23</v>
      </c>
      <c r="E34" s="67"/>
      <c r="F34" s="68"/>
      <c r="G34" s="67"/>
      <c r="H34" s="68"/>
      <c r="I34" s="67"/>
      <c r="J34" s="68"/>
    </row>
    <row r="35" spans="1:10" ht="15.75" customHeight="1" x14ac:dyDescent="0.25">
      <c r="A35" s="41" t="s">
        <v>53</v>
      </c>
      <c r="B35" s="42" t="s">
        <v>54</v>
      </c>
      <c r="C35" s="36" t="s">
        <v>26</v>
      </c>
      <c r="D35" s="34" t="s">
        <v>23</v>
      </c>
      <c r="E35" s="67"/>
      <c r="F35" s="68"/>
      <c r="G35" s="67"/>
      <c r="H35" s="68"/>
      <c r="I35" s="67"/>
      <c r="J35" s="68"/>
    </row>
    <row r="36" spans="1:10" ht="15.75" customHeight="1" x14ac:dyDescent="0.25">
      <c r="A36" s="31"/>
      <c r="B36" s="73"/>
      <c r="C36" s="36"/>
      <c r="D36" s="74" t="s">
        <v>55</v>
      </c>
      <c r="E36" s="67"/>
      <c r="F36" s="74" t="s">
        <v>55</v>
      </c>
      <c r="G36" s="67"/>
      <c r="H36" s="74" t="s">
        <v>55</v>
      </c>
      <c r="I36" s="67"/>
      <c r="J36" s="74" t="s">
        <v>55</v>
      </c>
    </row>
    <row r="37" spans="1:10" ht="15.75" customHeight="1" x14ac:dyDescent="0.25">
      <c r="A37" s="31"/>
      <c r="B37" s="73"/>
      <c r="C37" s="36"/>
      <c r="D37" s="74" t="s">
        <v>55</v>
      </c>
      <c r="E37" s="67"/>
      <c r="F37" s="74" t="s">
        <v>55</v>
      </c>
      <c r="G37" s="67"/>
      <c r="H37" s="74" t="s">
        <v>55</v>
      </c>
      <c r="I37" s="67"/>
      <c r="J37" s="74" t="s">
        <v>55</v>
      </c>
    </row>
    <row r="38" spans="1:10" ht="15" customHeight="1" thickBot="1" x14ac:dyDescent="0.3">
      <c r="A38" s="44"/>
      <c r="B38" s="45"/>
      <c r="C38" s="46"/>
      <c r="D38" s="47" t="s">
        <v>55</v>
      </c>
      <c r="E38" s="48"/>
      <c r="F38" s="47" t="s">
        <v>55</v>
      </c>
      <c r="G38" s="48"/>
      <c r="H38" s="47" t="s">
        <v>55</v>
      </c>
      <c r="I38" s="48"/>
      <c r="J38" s="47" t="s">
        <v>55</v>
      </c>
    </row>
    <row r="39" spans="1:10" ht="15" customHeight="1" thickTop="1" x14ac:dyDescent="0.25">
      <c r="A39" s="49"/>
      <c r="B39" s="50" t="s">
        <v>56</v>
      </c>
      <c r="C39" s="51"/>
      <c r="D39" s="70">
        <f>SUM(D10:D38)</f>
        <v>1076000</v>
      </c>
      <c r="E39" s="71"/>
      <c r="F39" s="72">
        <f>SUM(F10:F38)</f>
        <v>0</v>
      </c>
      <c r="G39" s="71"/>
      <c r="H39" s="72">
        <f>SUM(H10:H38)</f>
        <v>0</v>
      </c>
      <c r="I39" s="71"/>
      <c r="J39" s="72">
        <f>SUM(J10:J38)</f>
        <v>0</v>
      </c>
    </row>
    <row r="40" spans="1:10" ht="15" customHeight="1" x14ac:dyDescent="0.25">
      <c r="A40" s="52"/>
      <c r="B40" s="53"/>
      <c r="C40" s="54"/>
      <c r="D40" s="55"/>
      <c r="E40" s="56"/>
      <c r="F40" s="55"/>
      <c r="G40" s="56"/>
      <c r="H40" s="55"/>
      <c r="I40" s="56"/>
      <c r="J40" s="55"/>
    </row>
    <row r="41" spans="1:10" ht="15" customHeight="1" x14ac:dyDescent="0.25">
      <c r="A41" s="52"/>
      <c r="B41" s="53"/>
      <c r="C41" s="54"/>
      <c r="D41" s="57"/>
      <c r="E41" s="56"/>
      <c r="F41" s="57"/>
      <c r="G41" s="56"/>
      <c r="H41" s="57"/>
      <c r="I41" s="56"/>
      <c r="J41" s="57"/>
    </row>
    <row r="42" spans="1:10" ht="15" customHeight="1" thickBot="1" x14ac:dyDescent="0.3">
      <c r="A42" s="58"/>
      <c r="B42" s="59"/>
      <c r="C42" s="60"/>
      <c r="D42" s="61"/>
      <c r="E42" s="62"/>
      <c r="F42" s="61"/>
      <c r="G42" s="62"/>
      <c r="H42" s="61"/>
      <c r="I42" s="62"/>
      <c r="J42" s="61"/>
    </row>
    <row r="45" spans="1:10" x14ac:dyDescent="0.25">
      <c r="H45" s="5"/>
    </row>
  </sheetData>
  <autoFilter ref="A9:J42"/>
  <mergeCells count="18">
    <mergeCell ref="E2:J3"/>
    <mergeCell ref="E4:F4"/>
    <mergeCell ref="G4:H4"/>
    <mergeCell ref="I4:J4"/>
    <mergeCell ref="E5:F5"/>
    <mergeCell ref="G5:H5"/>
    <mergeCell ref="I5:J5"/>
    <mergeCell ref="E8:F8"/>
    <mergeCell ref="G8:H8"/>
    <mergeCell ref="I8:J8"/>
    <mergeCell ref="C6:D6"/>
    <mergeCell ref="E6:F6"/>
    <mergeCell ref="G6:H6"/>
    <mergeCell ref="I6:J6"/>
    <mergeCell ref="C7:D7"/>
    <mergeCell ref="E7:F7"/>
    <mergeCell ref="G7:H7"/>
    <mergeCell ref="I7:J7"/>
  </mergeCells>
  <printOptions horizontalCentered="1"/>
  <pageMargins left="0.2" right="0.2" top="0.5" bottom="0.5" header="0.55000000000000004" footer="0.3"/>
  <pageSetup paperSize="3" fitToHeight="0" orientation="landscape" r:id="rId1"/>
  <headerFooter>
    <oddFooter>&amp;LPrinted: 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Roofing</vt:lpstr>
      <vt:lpstr>Roofing!Print_Area</vt:lpstr>
      <vt:lpstr>Roofing!Print_Titles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Queely, Timothy S.</dc:creator>
  <cp:lastModifiedBy>Queely, Timothy S.</cp:lastModifiedBy>
  <dcterms:created xsi:type="dcterms:W3CDTF">2013-12-13T14:52:40Z</dcterms:created>
  <dcterms:modified xsi:type="dcterms:W3CDTF">2014-01-13T18:00:56Z</dcterms:modified>
</cp:coreProperties>
</file>