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19 - SenSys Diagnostics\04 - Problem Development (Working Docs)\05 - SOV\"/>
    </mc:Choice>
  </mc:AlternateContent>
  <xr:revisionPtr revIDLastSave="0" documentId="10_ncr:100000_{B61BB2B6-7709-4489-9035-72BA1C024A8E}" xr6:coauthVersionLast="45" xr6:coauthVersionMax="45" xr10:uidLastSave="{00000000-0000-0000-0000-000000000000}"/>
  <bookViews>
    <workbookView xWindow="0" yWindow="0" windowWidth="28800" windowHeight="12210" firstSheet="4" xr2:uid="{00000000-000D-0000-FFFF-FFFF00000000}"/>
  </bookViews>
  <sheets>
    <sheet name="EXAMPLE" sheetId="6" r:id="rId1"/>
    <sheet name="MISCELLANEOUS METALS" sheetId="7" r:id="rId2"/>
    <sheet name="DOORS, FRAMES &amp; HARDWARE" sheetId="5" r:id="rId3"/>
    <sheet name="Ceramic Tile" sheetId="2" r:id="rId4"/>
    <sheet name="FIRE PROTECTION" sheetId="3" r:id="rId5"/>
    <sheet name="ELECTRICAL" sheetId="9" r:id="rId6"/>
    <sheet name="Low Voltage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0" l="1"/>
  <c r="H38" i="10"/>
  <c r="G38" i="10"/>
  <c r="I31" i="10"/>
  <c r="I40" i="10" s="1"/>
  <c r="H31" i="10"/>
  <c r="H40" i="10" s="1"/>
  <c r="G31" i="10"/>
  <c r="G40" i="10" s="1"/>
  <c r="I5" i="10"/>
  <c r="I4" i="10"/>
  <c r="I38" i="9"/>
  <c r="H38" i="9"/>
  <c r="G38" i="9"/>
  <c r="I31" i="9"/>
  <c r="I40" i="9" s="1"/>
  <c r="H31" i="9"/>
  <c r="H40" i="9" s="1"/>
  <c r="G31" i="9"/>
  <c r="G40" i="9" s="1"/>
  <c r="I5" i="9"/>
  <c r="I4" i="9"/>
  <c r="I38" i="7" l="1"/>
  <c r="H38" i="7"/>
  <c r="G38" i="7"/>
  <c r="I31" i="7"/>
  <c r="I40" i="7" s="1"/>
  <c r="H31" i="7"/>
  <c r="H40" i="7" s="1"/>
  <c r="G31" i="7"/>
  <c r="G40" i="7" s="1"/>
  <c r="I5" i="7" s="1"/>
  <c r="I4" i="7"/>
  <c r="I38" i="5" l="1"/>
  <c r="H38" i="5"/>
  <c r="G38" i="5"/>
  <c r="I31" i="5"/>
  <c r="H31" i="5"/>
  <c r="H40" i="5" s="1"/>
  <c r="G31" i="5"/>
  <c r="G40" i="5" s="1"/>
  <c r="I5" i="5" s="1"/>
  <c r="I4" i="5"/>
  <c r="I38" i="3"/>
  <c r="H38" i="3"/>
  <c r="G38" i="3"/>
  <c r="I31" i="3"/>
  <c r="H31" i="3"/>
  <c r="G31" i="3"/>
  <c r="G40" i="3" s="1"/>
  <c r="I5" i="3" s="1"/>
  <c r="I4" i="3"/>
  <c r="I38" i="2"/>
  <c r="H38" i="2"/>
  <c r="G38" i="2"/>
  <c r="I31" i="2"/>
  <c r="H31" i="2"/>
  <c r="G31" i="2"/>
  <c r="G40" i="2" s="1"/>
  <c r="I5" i="2" s="1"/>
  <c r="I4" i="2"/>
  <c r="I4" i="6"/>
  <c r="I31" i="6"/>
  <c r="I38" i="6"/>
  <c r="I40" i="2" l="1"/>
  <c r="I40" i="5"/>
  <c r="H40" i="2"/>
  <c r="H40" i="3"/>
  <c r="I40" i="3"/>
  <c r="I40" i="6"/>
  <c r="H31" i="6" l="1"/>
  <c r="G31" i="6"/>
  <c r="H38" i="6" l="1"/>
  <c r="G38" i="6"/>
  <c r="G40" i="6" s="1"/>
  <c r="I5" i="6" s="1"/>
  <c r="H40" i="6" l="1"/>
</calcChain>
</file>

<file path=xl/sharedStrings.xml><?xml version="1.0" encoding="utf-8"?>
<sst xmlns="http://schemas.openxmlformats.org/spreadsheetml/2006/main" count="321" uniqueCount="65">
  <si>
    <t>BID ANALYSIS SHEET</t>
  </si>
  <si>
    <t>PROJECT:</t>
  </si>
  <si>
    <t>SoundWave Studios</t>
  </si>
  <si>
    <t>TRADE:</t>
  </si>
  <si>
    <t xml:space="preserve">PAINT </t>
  </si>
  <si>
    <t>BID PACKAGE:</t>
  </si>
  <si>
    <t>BID DATE:</t>
  </si>
  <si>
    <t>DESCRIPTION</t>
  </si>
  <si>
    <t>3 Coats Painters</t>
  </si>
  <si>
    <t xml:space="preserve">Johnson Brothers Painting Co. </t>
  </si>
  <si>
    <t xml:space="preserve">Prestine Painting Inc. </t>
  </si>
  <si>
    <t>1)</t>
  </si>
  <si>
    <t xml:space="preserve">SCOPE INCLUSIONS: </t>
  </si>
  <si>
    <t xml:space="preserve">Base Bid </t>
  </si>
  <si>
    <t xml:space="preserve">see below </t>
  </si>
  <si>
    <t xml:space="preserve">Paint Walls </t>
  </si>
  <si>
    <t>included</t>
  </si>
  <si>
    <t xml:space="preserve">Paint Gyp. Ceilings </t>
  </si>
  <si>
    <t>Paint Gyp Soffits</t>
  </si>
  <si>
    <t xml:space="preserve">included </t>
  </si>
  <si>
    <t>Paint Hollow Metal Doors</t>
  </si>
  <si>
    <t xml:space="preserve">excluded </t>
  </si>
  <si>
    <t xml:space="preserve">Paint Hollow Metal Frames </t>
  </si>
  <si>
    <t xml:space="preserve">Caulking </t>
  </si>
  <si>
    <t>TOTAL BASE BID:</t>
  </si>
  <si>
    <t xml:space="preserve">Should match subs initial base proposal amount </t>
  </si>
  <si>
    <t>2)</t>
  </si>
  <si>
    <r>
      <t>COSTS TO COMPLETE</t>
    </r>
    <r>
      <rPr>
        <sz val="10"/>
        <rFont val="Calibri"/>
        <family val="2"/>
        <scheme val="minor"/>
      </rPr>
      <t xml:space="preserve"> (List Allowances DPR needs to carry to cover undefined scopes or risks, if any) </t>
    </r>
  </si>
  <si>
    <t xml:space="preserve">80 Hours of Touch-Up Paint </t>
  </si>
  <si>
    <t>Subtotal Cost to Complete:</t>
  </si>
  <si>
    <t>COMPARISON TOTAL</t>
  </si>
  <si>
    <t xml:space="preserve"> </t>
  </si>
  <si>
    <t>3)</t>
  </si>
  <si>
    <t xml:space="preserve">SCHEDULE </t>
  </si>
  <si>
    <t xml:space="preserve">Total Field Man Hours to Complete Work </t>
  </si>
  <si>
    <t>500 hours</t>
  </si>
  <si>
    <t xml:space="preserve">450 hours </t>
  </si>
  <si>
    <t xml:space="preserve">433 hours </t>
  </si>
  <si>
    <t xml:space="preserve">Average Crew Size </t>
  </si>
  <si>
    <t>4)</t>
  </si>
  <si>
    <t>LABOR &amp; EQUIPMENT RATES</t>
  </si>
  <si>
    <t>RT / OT / DT</t>
  </si>
  <si>
    <t>General Foreman</t>
  </si>
  <si>
    <t>Foreman</t>
  </si>
  <si>
    <t>84.97/117.04/149.11</t>
  </si>
  <si>
    <t>71.25/96.16/121.17</t>
  </si>
  <si>
    <t>Journeyman</t>
  </si>
  <si>
    <t>80.39/110.19/139.99</t>
  </si>
  <si>
    <t>67.45/90.59/133.88</t>
  </si>
  <si>
    <t>Apprentice</t>
  </si>
  <si>
    <t>55.78/73.77/91.85</t>
  </si>
  <si>
    <t>5)</t>
  </si>
  <si>
    <t>UNIT PRICES</t>
  </si>
  <si>
    <t>RECOMMENDATION:</t>
  </si>
  <si>
    <r>
      <t xml:space="preserve">QUESTIONS / CLARIFICATIONS </t>
    </r>
    <r>
      <rPr>
        <b/>
        <sz val="12"/>
        <color indexed="12"/>
        <rFont val="Calibri"/>
        <family val="2"/>
        <scheme val="minor"/>
      </rPr>
      <t>(List bid analysis notes, questions, responses, etc. below.)</t>
    </r>
  </si>
  <si>
    <t>Should List the Selected Subcontractor</t>
  </si>
  <si>
    <t>Miscellaneous Metals</t>
  </si>
  <si>
    <t>Subcontractor #1</t>
  </si>
  <si>
    <t>Subcontractor #2</t>
  </si>
  <si>
    <t>Subcontractor #3</t>
  </si>
  <si>
    <t>Doors, Frames and Hardware</t>
  </si>
  <si>
    <t>Ceramic Tile</t>
  </si>
  <si>
    <t>Fire Protection</t>
  </si>
  <si>
    <t>Electrical</t>
  </si>
  <si>
    <t>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</si>
</sst>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F800]dddd\,\ mmmm\ dd\,\ yyyy"/>
    <numFmt numFmtId="166" formatCode="0.000%"/>
    <numFmt numFmtId="167" formatCode="0.000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u val="doubleAccounting"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5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3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6" fontId="3" fillId="0" borderId="0" xfId="0" applyNumberFormat="1" applyFont="1" applyFill="1"/>
    <xf numFmtId="6" fontId="3" fillId="0" borderId="0" xfId="3" applyNumberFormat="1" applyFont="1"/>
    <xf numFmtId="0" fontId="6" fillId="0" borderId="4" xfId="0" applyFont="1" applyBorder="1"/>
    <xf numFmtId="0" fontId="4" fillId="0" borderId="5" xfId="0" applyFont="1" applyBorder="1" applyAlignment="1">
      <alignment vertical="center"/>
    </xf>
    <xf numFmtId="0" fontId="7" fillId="0" borderId="5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Protection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2" xfId="0" applyFont="1" applyBorder="1" applyProtection="1">
      <protection locked="0"/>
    </xf>
    <xf numFmtId="5" fontId="4" fillId="0" borderId="8" xfId="0" applyNumberFormat="1" applyFont="1" applyBorder="1" applyAlignment="1" applyProtection="1">
      <alignment horizontal="center" wrapText="1"/>
      <protection locked="0"/>
    </xf>
    <xf numFmtId="5" fontId="4" fillId="0" borderId="0" xfId="0" applyNumberFormat="1" applyFont="1" applyBorder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left"/>
      <protection locked="0"/>
    </xf>
    <xf numFmtId="5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5" fontId="4" fillId="0" borderId="8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left"/>
    </xf>
    <xf numFmtId="5" fontId="4" fillId="0" borderId="0" xfId="0" applyNumberFormat="1" applyFont="1" applyFill="1" applyBorder="1" applyAlignment="1">
      <alignment horizontal="center"/>
    </xf>
    <xf numFmtId="0" fontId="4" fillId="0" borderId="2" xfId="0" quotePrefix="1" applyFont="1" applyBorder="1" applyAlignment="1" applyProtection="1">
      <alignment horizontal="left"/>
      <protection locked="0"/>
    </xf>
    <xf numFmtId="5" fontId="4" fillId="0" borderId="8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left"/>
      <protection locked="0"/>
    </xf>
    <xf numFmtId="5" fontId="9" fillId="0" borderId="0" xfId="0" applyNumberFormat="1" applyFont="1" applyFill="1" applyBorder="1" applyAlignment="1" applyProtection="1">
      <alignment horizontal="center"/>
      <protection locked="0"/>
    </xf>
    <xf numFmtId="0" fontId="4" fillId="0" borderId="2" xfId="0" quotePrefix="1" applyFont="1" applyBorder="1" applyProtection="1">
      <protection locked="0"/>
    </xf>
    <xf numFmtId="5" fontId="10" fillId="0" borderId="8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left"/>
    </xf>
    <xf numFmtId="5" fontId="10" fillId="0" borderId="0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/>
    <xf numFmtId="15" fontId="11" fillId="0" borderId="2" xfId="0" applyNumberFormat="1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3" borderId="11" xfId="0" applyFont="1" applyFill="1" applyBorder="1"/>
    <xf numFmtId="0" fontId="4" fillId="3" borderId="1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/>
    <xf numFmtId="0" fontId="4" fillId="3" borderId="0" xfId="0" applyFont="1" applyFill="1" applyBorder="1" applyAlignment="1">
      <alignment vertical="center"/>
    </xf>
    <xf numFmtId="0" fontId="4" fillId="3" borderId="9" xfId="0" applyFont="1" applyFill="1" applyBorder="1"/>
    <xf numFmtId="0" fontId="4" fillId="3" borderId="2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center"/>
      <protection locked="0"/>
    </xf>
    <xf numFmtId="5" fontId="12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/>
    <xf numFmtId="6" fontId="2" fillId="0" borderId="0" xfId="0" applyNumberFormat="1" applyFont="1" applyBorder="1" applyAlignment="1">
      <alignment horizontal="right" vertical="center"/>
    </xf>
    <xf numFmtId="6" fontId="2" fillId="0" borderId="0" xfId="0" applyNumberFormat="1" applyFont="1" applyBorder="1" applyAlignment="1">
      <alignment horizontal="left" vertical="center"/>
    </xf>
    <xf numFmtId="6" fontId="2" fillId="0" borderId="14" xfId="0" applyNumberFormat="1" applyFont="1" applyBorder="1" applyAlignment="1">
      <alignment horizontal="left" vertical="top" wrapText="1"/>
    </xf>
    <xf numFmtId="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left" vertical="center"/>
    </xf>
    <xf numFmtId="6" fontId="2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/>
    <xf numFmtId="5" fontId="12" fillId="0" borderId="14" xfId="0" applyNumberFormat="1" applyFont="1" applyFill="1" applyBorder="1" applyAlignment="1">
      <alignment horizontal="left" vertical="top" wrapText="1"/>
    </xf>
    <xf numFmtId="5" fontId="21" fillId="0" borderId="0" xfId="0" applyNumberFormat="1" applyFont="1" applyFill="1" applyBorder="1" applyAlignment="1">
      <alignment horizontal="right"/>
    </xf>
    <xf numFmtId="0" fontId="2" fillId="0" borderId="13" xfId="0" applyFont="1" applyBorder="1"/>
    <xf numFmtId="5" fontId="4" fillId="0" borderId="0" xfId="0" applyNumberFormat="1" applyFont="1" applyFill="1" applyBorder="1" applyAlignment="1">
      <alignment horizontal="left"/>
    </xf>
    <xf numFmtId="5" fontId="4" fillId="0" borderId="14" xfId="0" applyNumberFormat="1" applyFont="1" applyFill="1" applyBorder="1" applyAlignment="1">
      <alignment horizontal="left" vertical="top" wrapText="1"/>
    </xf>
    <xf numFmtId="5" fontId="4" fillId="0" borderId="0" xfId="0" applyNumberFormat="1" applyFont="1" applyFill="1" applyBorder="1" applyAlignment="1">
      <alignment horizontal="right"/>
    </xf>
    <xf numFmtId="6" fontId="2" fillId="0" borderId="18" xfId="2" applyNumberFormat="1" applyFont="1" applyFill="1" applyBorder="1" applyAlignment="1">
      <alignment horizontal="right" vertical="center" wrapText="1"/>
    </xf>
    <xf numFmtId="5" fontId="2" fillId="0" borderId="0" xfId="0" applyNumberFormat="1" applyFon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center" vertical="center"/>
    </xf>
    <xf numFmtId="6" fontId="2" fillId="0" borderId="23" xfId="2" applyNumberFormat="1" applyFont="1" applyFill="1" applyBorder="1" applyAlignment="1">
      <alignment horizontal="right" vertical="center" wrapText="1"/>
    </xf>
    <xf numFmtId="38" fontId="2" fillId="0" borderId="0" xfId="0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5" fontId="2" fillId="4" borderId="20" xfId="2" applyNumberFormat="1" applyFont="1" applyFill="1" applyBorder="1" applyAlignment="1">
      <alignment horizontal="right" wrapText="1"/>
    </xf>
    <xf numFmtId="5" fontId="12" fillId="0" borderId="0" xfId="2" applyNumberFormat="1" applyFont="1" applyBorder="1" applyAlignment="1">
      <alignment horizontal="right"/>
    </xf>
    <xf numFmtId="38" fontId="2" fillId="0" borderId="0" xfId="0" applyNumberFormat="1" applyFont="1" applyFill="1"/>
    <xf numFmtId="0" fontId="4" fillId="0" borderId="12" xfId="0" applyFont="1" applyBorder="1"/>
    <xf numFmtId="5" fontId="4" fillId="0" borderId="18" xfId="2" applyNumberFormat="1" applyFont="1" applyFill="1" applyBorder="1" applyAlignment="1">
      <alignment horizontal="right" wrapText="1"/>
    </xf>
    <xf numFmtId="5" fontId="20" fillId="0" borderId="0" xfId="2" applyNumberFormat="1" applyFont="1" applyFill="1" applyBorder="1" applyAlignment="1">
      <alignment horizontal="left"/>
    </xf>
    <xf numFmtId="5" fontId="20" fillId="0" borderId="14" xfId="2" applyNumberFormat="1" applyFont="1" applyFill="1" applyBorder="1" applyAlignment="1">
      <alignment horizontal="left" vertical="top" wrapText="1"/>
    </xf>
    <xf numFmtId="5" fontId="23" fillId="0" borderId="0" xfId="2" applyNumberFormat="1" applyFont="1" applyFill="1" applyBorder="1" applyAlignment="1">
      <alignment horizontal="right"/>
    </xf>
    <xf numFmtId="0" fontId="4" fillId="0" borderId="13" xfId="0" applyFont="1" applyBorder="1"/>
    <xf numFmtId="5" fontId="4" fillId="0" borderId="13" xfId="2" applyNumberFormat="1" applyFont="1" applyFill="1" applyBorder="1" applyAlignment="1">
      <alignment horizontal="right" wrapText="1"/>
    </xf>
    <xf numFmtId="5" fontId="12" fillId="0" borderId="0" xfId="0" applyNumberFormat="1" applyFont="1" applyFill="1" applyBorder="1" applyAlignment="1">
      <alignment horizontal="left"/>
    </xf>
    <xf numFmtId="6" fontId="2" fillId="0" borderId="0" xfId="0" quotePrefix="1" applyNumberFormat="1" applyFont="1" applyFill="1" applyBorder="1" applyAlignment="1">
      <alignment horizontal="left" vertical="center"/>
    </xf>
    <xf numFmtId="5" fontId="2" fillId="0" borderId="0" xfId="0" applyNumberFormat="1" applyFont="1" applyBorder="1" applyAlignment="1">
      <alignment horizontal="right" vertical="center"/>
    </xf>
    <xf numFmtId="2" fontId="4" fillId="0" borderId="24" xfId="0" applyNumberFormat="1" applyFont="1" applyBorder="1" applyAlignment="1">
      <alignment vertical="center"/>
    </xf>
    <xf numFmtId="0" fontId="2" fillId="0" borderId="24" xfId="0" applyFont="1" applyBorder="1"/>
    <xf numFmtId="38" fontId="4" fillId="0" borderId="24" xfId="1" applyNumberFormat="1" applyFont="1" applyBorder="1" applyAlignment="1">
      <alignment horizontal="center"/>
    </xf>
    <xf numFmtId="5" fontId="4" fillId="0" borderId="24" xfId="1" applyNumberFormat="1" applyFont="1" applyFill="1" applyBorder="1" applyAlignment="1">
      <alignment horizontal="center" wrapText="1"/>
    </xf>
    <xf numFmtId="5" fontId="20" fillId="0" borderId="0" xfId="0" applyNumberFormat="1" applyFont="1" applyFill="1" applyBorder="1" applyAlignment="1" applyProtection="1">
      <alignment horizontal="left" vertical="center"/>
      <protection locked="0"/>
    </xf>
    <xf numFmtId="5" fontId="20" fillId="0" borderId="14" xfId="0" applyNumberFormat="1" applyFont="1" applyFill="1" applyBorder="1" applyAlignment="1" applyProtection="1">
      <alignment horizontal="left" vertical="top" wrapText="1"/>
      <protection locked="0"/>
    </xf>
    <xf numFmtId="5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41" fontId="2" fillId="0" borderId="0" xfId="0" applyNumberFormat="1" applyFont="1" applyFill="1" applyBorder="1"/>
    <xf numFmtId="0" fontId="4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2" fontId="6" fillId="0" borderId="28" xfId="0" applyNumberFormat="1" applyFont="1" applyFill="1" applyBorder="1" applyAlignment="1" applyProtection="1">
      <alignment vertical="center"/>
      <protection locked="0"/>
    </xf>
    <xf numFmtId="0" fontId="18" fillId="0" borderId="28" xfId="0" applyFont="1" applyFill="1" applyBorder="1" applyAlignment="1">
      <alignment vertical="center"/>
    </xf>
    <xf numFmtId="0" fontId="6" fillId="0" borderId="28" xfId="0" applyFont="1" applyFill="1" applyBorder="1" applyAlignment="1" applyProtection="1">
      <alignment vertical="center"/>
      <protection locked="0"/>
    </xf>
    <xf numFmtId="5" fontId="20" fillId="0" borderId="28" xfId="0" applyNumberFormat="1" applyFont="1" applyFill="1" applyBorder="1" applyAlignment="1" applyProtection="1">
      <alignment horizontal="right" vertical="center" wrapText="1"/>
      <protection locked="0"/>
    </xf>
    <xf numFmtId="5" fontId="2" fillId="0" borderId="14" xfId="0" applyNumberFormat="1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center"/>
    </xf>
    <xf numFmtId="5" fontId="2" fillId="0" borderId="13" xfId="0" applyNumberFormat="1" applyFont="1" applyFill="1" applyBorder="1" applyAlignment="1">
      <alignment horizontal="right" wrapText="1"/>
    </xf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Fill="1" applyBorder="1" applyAlignment="1">
      <alignment horizontal="left"/>
    </xf>
    <xf numFmtId="6" fontId="4" fillId="0" borderId="0" xfId="0" applyNumberFormat="1" applyFont="1" applyBorder="1" applyAlignment="1">
      <alignment horizontal="right" vertical="center"/>
    </xf>
    <xf numFmtId="6" fontId="4" fillId="0" borderId="0" xfId="0" applyNumberFormat="1" applyFont="1" applyFill="1" applyBorder="1" applyAlignment="1">
      <alignment horizontal="left" vertical="center"/>
    </xf>
    <xf numFmtId="6" fontId="4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Fill="1" applyBorder="1" applyAlignment="1">
      <alignment horizontal="left" vertical="center"/>
    </xf>
    <xf numFmtId="8" fontId="4" fillId="0" borderId="14" xfId="0" applyNumberFormat="1" applyFont="1" applyFill="1" applyBorder="1" applyAlignment="1">
      <alignment horizontal="left" vertical="top" wrapText="1"/>
    </xf>
    <xf numFmtId="8" fontId="2" fillId="0" borderId="17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8" fontId="2" fillId="0" borderId="0" xfId="2" applyNumberFormat="1" applyFont="1" applyFill="1" applyBorder="1" applyAlignment="1">
      <alignment horizontal="right" vertical="center" wrapText="1"/>
    </xf>
    <xf numFmtId="49" fontId="2" fillId="0" borderId="19" xfId="0" quotePrefix="1" applyNumberFormat="1" applyFont="1" applyFill="1" applyBorder="1" applyAlignment="1">
      <alignment horizontal="center" vertical="center" wrapText="1"/>
    </xf>
    <xf numFmtId="8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left" vertical="center"/>
    </xf>
    <xf numFmtId="8" fontId="2" fillId="0" borderId="14" xfId="0" applyNumberFormat="1" applyFont="1" applyFill="1" applyBorder="1" applyAlignment="1">
      <alignment horizontal="left" vertical="top" wrapText="1"/>
    </xf>
    <xf numFmtId="8" fontId="2" fillId="0" borderId="0" xfId="0" applyNumberFormat="1" applyFont="1" applyFill="1" applyBorder="1" applyAlignment="1"/>
    <xf numFmtId="49" fontId="2" fillId="0" borderId="0" xfId="0" quotePrefix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32" xfId="0" applyFont="1" applyBorder="1"/>
    <xf numFmtId="0" fontId="2" fillId="0" borderId="33" xfId="0" applyFont="1" applyBorder="1" applyAlignment="1">
      <alignment vertical="center"/>
    </xf>
    <xf numFmtId="0" fontId="2" fillId="0" borderId="33" xfId="0" applyFont="1" applyBorder="1" applyAlignment="1" applyProtection="1">
      <protection locked="0"/>
    </xf>
    <xf numFmtId="0" fontId="4" fillId="0" borderId="4" xfId="0" applyFont="1" applyBorder="1"/>
    <xf numFmtId="0" fontId="6" fillId="0" borderId="5" xfId="0" applyFont="1" applyBorder="1" applyAlignment="1">
      <alignment vertical="center"/>
    </xf>
    <xf numFmtId="0" fontId="4" fillId="0" borderId="34" xfId="0" applyFont="1" applyBorder="1"/>
    <xf numFmtId="0" fontId="2" fillId="0" borderId="35" xfId="0" applyFont="1" applyBorder="1"/>
    <xf numFmtId="5" fontId="2" fillId="0" borderId="36" xfId="0" applyNumberFormat="1" applyFont="1" applyBorder="1" applyAlignment="1">
      <alignment horizontal="right"/>
    </xf>
    <xf numFmtId="5" fontId="2" fillId="0" borderId="37" xfId="0" applyNumberFormat="1" applyFont="1" applyBorder="1" applyAlignment="1">
      <alignment horizontal="right"/>
    </xf>
    <xf numFmtId="0" fontId="2" fillId="0" borderId="19" xfId="0" quotePrefix="1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top" wrapText="1"/>
    </xf>
    <xf numFmtId="38" fontId="27" fillId="0" borderId="0" xfId="0" applyNumberFormat="1" applyFont="1" applyFill="1"/>
    <xf numFmtId="44" fontId="2" fillId="0" borderId="0" xfId="0" applyNumberFormat="1" applyFont="1" applyFill="1" applyBorder="1"/>
    <xf numFmtId="0" fontId="2" fillId="0" borderId="17" xfId="2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17" xfId="3" applyNumberFormat="1" applyFont="1" applyBorder="1" applyAlignment="1">
      <alignment horizontal="center" vertical="center" wrapText="1"/>
    </xf>
    <xf numFmtId="0" fontId="2" fillId="0" borderId="17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top" wrapText="1"/>
    </xf>
    <xf numFmtId="9" fontId="2" fillId="0" borderId="0" xfId="0" applyNumberFormat="1" applyFont="1" applyBorder="1" applyAlignment="1">
      <alignment horizontal="center" vertical="center"/>
    </xf>
    <xf numFmtId="38" fontId="27" fillId="0" borderId="0" xfId="0" applyNumberFormat="1" applyFont="1"/>
    <xf numFmtId="0" fontId="4" fillId="0" borderId="32" xfId="0" applyFont="1" applyBorder="1"/>
    <xf numFmtId="0" fontId="4" fillId="0" borderId="33" xfId="0" applyFont="1" applyBorder="1" applyAlignment="1">
      <alignment vertical="center"/>
    </xf>
    <xf numFmtId="0" fontId="2" fillId="0" borderId="40" xfId="2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right"/>
    </xf>
    <xf numFmtId="5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6" fontId="2" fillId="0" borderId="15" xfId="0" applyNumberFormat="1" applyFont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6" fontId="4" fillId="0" borderId="0" xfId="3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5" fontId="1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43" fontId="2" fillId="0" borderId="0" xfId="0" applyNumberFormat="1" applyFont="1" applyBorder="1"/>
    <xf numFmtId="38" fontId="4" fillId="0" borderId="0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Border="1" applyAlignment="1" applyProtection="1">
      <alignment horizontal="center"/>
      <protection locked="0"/>
    </xf>
    <xf numFmtId="38" fontId="4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164" fontId="2" fillId="0" borderId="0" xfId="0" applyNumberFormat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38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8" fontId="2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12" fillId="2" borderId="1" xfId="0" applyFont="1" applyFill="1" applyBorder="1" applyAlignment="1">
      <alignment horizontal="left" vertical="top" wrapText="1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5" fontId="15" fillId="0" borderId="45" xfId="0" applyNumberFormat="1" applyFont="1" applyFill="1" applyBorder="1" applyAlignment="1" applyProtection="1">
      <alignment horizontal="center" vertical="top" wrapText="1"/>
      <protection locked="0"/>
    </xf>
    <xf numFmtId="6" fontId="2" fillId="0" borderId="46" xfId="0" applyNumberFormat="1" applyFont="1" applyFill="1" applyBorder="1" applyAlignment="1">
      <alignment horizontal="right" vertical="center" wrapText="1"/>
    </xf>
    <xf numFmtId="38" fontId="2" fillId="0" borderId="47" xfId="1" applyNumberFormat="1" applyFont="1" applyFill="1" applyBorder="1" applyAlignment="1">
      <alignment horizontal="right" vertical="center" wrapText="1"/>
    </xf>
    <xf numFmtId="6" fontId="2" fillId="0" borderId="48" xfId="0" applyNumberFormat="1" applyFont="1" applyFill="1" applyBorder="1" applyAlignment="1">
      <alignment horizontal="right" vertical="center" wrapText="1"/>
    </xf>
    <xf numFmtId="0" fontId="12" fillId="2" borderId="49" xfId="0" applyFont="1" applyFill="1" applyBorder="1" applyAlignment="1">
      <alignment horizontal="left" vertical="top" wrapText="1"/>
    </xf>
    <xf numFmtId="0" fontId="4" fillId="5" borderId="7" xfId="0" applyFont="1" applyFill="1" applyBorder="1"/>
    <xf numFmtId="0" fontId="4" fillId="5" borderId="51" xfId="0" applyFont="1" applyFill="1" applyBorder="1"/>
    <xf numFmtId="0" fontId="4" fillId="5" borderId="52" xfId="0" applyFont="1" applyFill="1" applyBorder="1" applyAlignment="1">
      <alignment vertical="center"/>
    </xf>
    <xf numFmtId="0" fontId="16" fillId="5" borderId="50" xfId="0" applyFont="1" applyFill="1" applyBorder="1" applyAlignment="1" applyProtection="1">
      <alignment horizontal="center" vertical="top" wrapText="1"/>
      <protection locked="0"/>
    </xf>
    <xf numFmtId="0" fontId="11" fillId="5" borderId="50" xfId="0" applyFont="1" applyFill="1" applyBorder="1" applyAlignment="1" applyProtection="1">
      <alignment horizontal="left" vertical="top" wrapText="1"/>
      <protection locked="0"/>
    </xf>
    <xf numFmtId="2" fontId="2" fillId="0" borderId="17" xfId="0" quotePrefix="1" applyNumberFormat="1" applyFont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2" fontId="4" fillId="5" borderId="13" xfId="0" applyNumberFormat="1" applyFont="1" applyFill="1" applyBorder="1" applyAlignment="1">
      <alignment vertical="center"/>
    </xf>
    <xf numFmtId="0" fontId="4" fillId="5" borderId="13" xfId="0" applyFont="1" applyFill="1" applyBorder="1" applyAlignment="1"/>
    <xf numFmtId="0" fontId="4" fillId="6" borderId="7" xfId="0" applyFont="1" applyFill="1" applyBorder="1"/>
    <xf numFmtId="0" fontId="2" fillId="5" borderId="21" xfId="0" applyFont="1" applyFill="1" applyBorder="1"/>
    <xf numFmtId="0" fontId="4" fillId="5" borderId="21" xfId="0" applyFont="1" applyFill="1" applyBorder="1"/>
    <xf numFmtId="5" fontId="4" fillId="5" borderId="21" xfId="0" applyNumberFormat="1" applyFont="1" applyFill="1" applyBorder="1" applyAlignment="1">
      <alignment horizontal="right" wrapText="1"/>
    </xf>
    <xf numFmtId="0" fontId="22" fillId="6" borderId="12" xfId="0" applyFont="1" applyFill="1" applyBorder="1"/>
    <xf numFmtId="0" fontId="22" fillId="6" borderId="13" xfId="0" applyFont="1" applyFill="1" applyBorder="1" applyAlignment="1">
      <alignment horizontal="right" vertical="center"/>
    </xf>
    <xf numFmtId="5" fontId="22" fillId="6" borderId="20" xfId="2" applyNumberFormat="1" applyFont="1" applyFill="1" applyBorder="1" applyAlignment="1">
      <alignment horizontal="right" vertical="center" wrapText="1"/>
    </xf>
    <xf numFmtId="0" fontId="24" fillId="6" borderId="25" xfId="0" applyFont="1" applyFill="1" applyBorder="1" applyAlignment="1" applyProtection="1">
      <alignment vertical="center"/>
      <protection locked="0"/>
    </xf>
    <xf numFmtId="0" fontId="22" fillId="6" borderId="26" xfId="0" applyFont="1" applyFill="1" applyBorder="1" applyAlignment="1" applyProtection="1">
      <alignment vertical="center"/>
      <protection locked="0"/>
    </xf>
    <xf numFmtId="2" fontId="22" fillId="6" borderId="26" xfId="0" applyNumberFormat="1" applyFont="1" applyFill="1" applyBorder="1" applyAlignment="1" applyProtection="1">
      <alignment vertical="center"/>
      <protection locked="0"/>
    </xf>
    <xf numFmtId="0" fontId="25" fillId="6" borderId="26" xfId="0" applyFont="1" applyFill="1" applyBorder="1" applyAlignment="1">
      <alignment vertical="center"/>
    </xf>
    <xf numFmtId="5" fontId="22" fillId="6" borderId="27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13" xfId="0" applyFont="1" applyFill="1" applyBorder="1" applyAlignment="1">
      <alignment horizontal="center" vertical="center"/>
    </xf>
    <xf numFmtId="38" fontId="19" fillId="0" borderId="53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right" vertical="center" wrapText="1"/>
    </xf>
    <xf numFmtId="5" fontId="20" fillId="0" borderId="55" xfId="0" applyNumberFormat="1" applyFont="1" applyFill="1" applyBorder="1" applyAlignment="1" applyProtection="1">
      <alignment horizontal="right" vertical="center"/>
      <protection locked="0"/>
    </xf>
    <xf numFmtId="8" fontId="2" fillId="0" borderId="56" xfId="0" applyNumberFormat="1" applyFont="1" applyBorder="1" applyAlignment="1">
      <alignment vertical="center"/>
    </xf>
    <xf numFmtId="0" fontId="2" fillId="0" borderId="28" xfId="0" applyFont="1" applyBorder="1" applyAlignment="1">
      <alignment horizontal="left" vertical="center" wrapText="1"/>
    </xf>
    <xf numFmtId="38" fontId="19" fillId="0" borderId="57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center" vertical="center" wrapText="1"/>
    </xf>
    <xf numFmtId="38" fontId="19" fillId="0" borderId="58" xfId="1" applyNumberFormat="1" applyFont="1" applyBorder="1" applyAlignment="1">
      <alignment horizontal="right" vertical="center" wrapText="1"/>
    </xf>
    <xf numFmtId="6" fontId="2" fillId="0" borderId="59" xfId="0" applyNumberFormat="1" applyFont="1" applyFill="1" applyBorder="1" applyAlignment="1">
      <alignment horizontal="center" vertical="center" wrapText="1"/>
    </xf>
    <xf numFmtId="0" fontId="2" fillId="0" borderId="60" xfId="0" applyFont="1" applyBorder="1" applyAlignment="1" applyProtection="1">
      <protection locked="0"/>
    </xf>
    <xf numFmtId="2" fontId="2" fillId="0" borderId="61" xfId="0" quotePrefix="1" applyNumberFormat="1" applyFont="1" applyBorder="1" applyAlignment="1">
      <alignment horizontal="center" vertical="center"/>
    </xf>
    <xf numFmtId="38" fontId="2" fillId="0" borderId="47" xfId="1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38" fontId="2" fillId="0" borderId="54" xfId="0" applyNumberFormat="1" applyFont="1" applyFill="1" applyBorder="1" applyAlignment="1">
      <alignment horizontal="right" vertical="center" wrapText="1"/>
    </xf>
    <xf numFmtId="38" fontId="2" fillId="0" borderId="58" xfId="1" applyNumberFormat="1" applyFont="1" applyBorder="1" applyAlignment="1">
      <alignment horizontal="right" vertical="center" wrapText="1"/>
    </xf>
    <xf numFmtId="6" fontId="4" fillId="5" borderId="18" xfId="2" applyNumberFormat="1" applyFont="1" applyFill="1" applyBorder="1" applyAlignment="1">
      <alignment horizontal="center" vertical="center" wrapText="1"/>
    </xf>
    <xf numFmtId="6" fontId="4" fillId="5" borderId="54" xfId="0" applyNumberFormat="1" applyFont="1" applyFill="1" applyBorder="1" applyAlignment="1">
      <alignment horizontal="center" vertical="center" wrapText="1"/>
    </xf>
    <xf numFmtId="6" fontId="2" fillId="0" borderId="53" xfId="1" applyNumberFormat="1" applyFont="1" applyBorder="1" applyAlignment="1">
      <alignment horizontal="right" vertical="center" wrapText="1"/>
    </xf>
    <xf numFmtId="6" fontId="2" fillId="4" borderId="53" xfId="1" applyNumberFormat="1" applyFont="1" applyFill="1" applyBorder="1" applyAlignment="1">
      <alignment horizontal="right" vertical="center" wrapText="1"/>
    </xf>
    <xf numFmtId="38" fontId="2" fillId="5" borderId="53" xfId="1" applyNumberFormat="1" applyFont="1" applyFill="1" applyBorder="1" applyAlignment="1">
      <alignment horizontal="right" vertical="center" wrapText="1"/>
    </xf>
    <xf numFmtId="38" fontId="2" fillId="0" borderId="18" xfId="2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165" fontId="4" fillId="0" borderId="3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/>
    <xf numFmtId="0" fontId="4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2" fontId="4" fillId="5" borderId="5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2" fillId="0" borderId="12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38" xfId="0" applyNumberFormat="1" applyFont="1" applyBorder="1" applyAlignment="1">
      <alignment vertical="center" wrapText="1"/>
    </xf>
    <xf numFmtId="0" fontId="2" fillId="0" borderId="39" xfId="0" applyNumberFormat="1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10"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68610-B9C8-4FC3-B9F8-364AB5BD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211931</xdr:rowOff>
    </xdr:from>
    <xdr:to>
      <xdr:col>3</xdr:col>
      <xdr:colOff>219078</xdr:colOff>
      <xdr:row>6</xdr:row>
      <xdr:rowOff>69437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669ED-3779-44B4-8D75-F61F336F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396" y="878405"/>
          <a:ext cx="1152906" cy="601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114622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51FAE-4F9B-4752-8F49-AD5DF9F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4CF59-0170-4996-BF9F-6F70C11E9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1245502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FA9A5-9EC4-4D0B-A6A4-39D6FB31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2A8AE9-DE6A-4381-A577-65FB5C77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563C54-B5A9-4242-876F-6ECD2ED6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95253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7F194-7B59-4D33-98EA-4D652504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93077"/>
          <a:ext cx="1131098" cy="6070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C6D8579-1140-4563-8ED0-6B9D61DF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93077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0CC750-9571-4737-A855-D7C2C8770D56}"/>
            </a:ext>
            <a:ext uri="{147F2762-F138-4A5C-976F-8EAC2B608ADB}">
              <a16:predDERef xmlns:a16="http://schemas.microsoft.com/office/drawing/2014/main" pred="{DC6D8579-1140-4563-8ED0-6B9D61DF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D2073F3-4127-42BA-885D-9F8C2394F904}"/>
            </a:ext>
            <a:ext uri="{147F2762-F138-4A5C-976F-8EAC2B608ADB}">
              <a16:predDERef xmlns:a16="http://schemas.microsoft.com/office/drawing/2014/main" pred="{4C0CC750-9571-4737-A855-D7C2C877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545619F5-C471-49DD-8D74-48EC05D572F7}"/>
            </a:ext>
            <a:ext uri="{147F2762-F138-4A5C-976F-8EAC2B608ADB}">
              <a16:predDERef xmlns:a16="http://schemas.microsoft.com/office/drawing/2014/main" pred="{2D2073F3-4127-42BA-885D-9F8C2394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14F3A8-E451-4B8E-8EDE-881B6EA10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83552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A6EB259-F9D3-4EC7-A149-BF40B71734EE}"/>
            </a:ext>
            <a:ext uri="{147F2762-F138-4A5C-976F-8EAC2B608ADB}">
              <a16:predDERef xmlns:a16="http://schemas.microsoft.com/office/drawing/2014/main" pred="{FE14F3A8-E451-4B8E-8EDE-881B6EA10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53293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8778F12-FF03-4F86-9512-B6E35F6DD25F}"/>
            </a:ext>
            <a:ext uri="{147F2762-F138-4A5C-976F-8EAC2B608ADB}">
              <a16:predDERef xmlns:a16="http://schemas.microsoft.com/office/drawing/2014/main" pred="{9A6EB259-F9D3-4EC7-A149-BF40B7173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12826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8F6C62E-8889-4FF5-9B9C-CF1D590FE634}"/>
            </a:ext>
            <a:ext uri="{147F2762-F138-4A5C-976F-8EAC2B608ADB}">
              <a16:predDERef xmlns:a16="http://schemas.microsoft.com/office/drawing/2014/main" pred="{98778F12-FF03-4F86-9512-B6E35F6D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53293"/>
          <a:ext cx="1150467" cy="629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122"/>
  <sheetViews>
    <sheetView tabSelected="1" zoomScale="80" zoomScaleNormal="80" workbookViewId="0">
      <selection activeCell="F4" sqref="F4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3 Coats Painters</v>
      </c>
      <c r="J4" s="25"/>
      <c r="K4" s="26"/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4</v>
      </c>
      <c r="G5" s="23"/>
      <c r="H5" s="23"/>
      <c r="I5" s="30">
        <f>G40</f>
        <v>177962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>
        <v>43070</v>
      </c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8</v>
      </c>
      <c r="H10" s="218" t="s">
        <v>9</v>
      </c>
      <c r="I10" s="218" t="s">
        <v>10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>
        <v>105362</v>
      </c>
      <c r="H16" s="224" t="s">
        <v>14</v>
      </c>
      <c r="I16" s="224">
        <v>132200</v>
      </c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2">
        <v>1.01</v>
      </c>
      <c r="E17" s="280" t="s">
        <v>15</v>
      </c>
      <c r="F17" s="280"/>
      <c r="G17" s="224" t="s">
        <v>16</v>
      </c>
      <c r="H17" s="224">
        <v>74445</v>
      </c>
      <c r="I17" s="224" t="s">
        <v>16</v>
      </c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 t="s">
        <v>17</v>
      </c>
      <c r="F18" s="279"/>
      <c r="G18" s="222" t="s">
        <v>16</v>
      </c>
      <c r="H18" s="222">
        <v>45362</v>
      </c>
      <c r="I18" s="222" t="s">
        <v>16</v>
      </c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 t="s">
        <v>18</v>
      </c>
      <c r="F19" s="279"/>
      <c r="G19" s="222" t="s">
        <v>16</v>
      </c>
      <c r="H19" s="222">
        <v>10709</v>
      </c>
      <c r="I19" s="222" t="s">
        <v>19</v>
      </c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 t="s">
        <v>20</v>
      </c>
      <c r="F20" s="279"/>
      <c r="G20" s="222">
        <v>34600</v>
      </c>
      <c r="H20" s="222" t="s">
        <v>21</v>
      </c>
      <c r="I20" s="222" t="s">
        <v>21</v>
      </c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 t="s">
        <v>22</v>
      </c>
      <c r="F21" s="279"/>
      <c r="G21" s="222">
        <v>28000</v>
      </c>
      <c r="H21" s="223" t="s">
        <v>21</v>
      </c>
      <c r="I21" s="262">
        <v>37000</v>
      </c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 t="s">
        <v>23</v>
      </c>
      <c r="F22" s="279"/>
      <c r="G22" s="222" t="s">
        <v>16</v>
      </c>
      <c r="H22" s="223" t="s">
        <v>16</v>
      </c>
      <c r="I22" s="262" t="s">
        <v>16</v>
      </c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2.75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2.75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2.75" hidden="1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2.75" hidden="1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2.75" hidden="1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2.75" hidden="1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2.75" hidden="1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0.1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167962</v>
      </c>
      <c r="H31" s="244">
        <f t="shared" ref="H31:I31" si="0">SUM(H16:H29)</f>
        <v>130516</v>
      </c>
      <c r="I31" s="244">
        <f t="shared" si="0"/>
        <v>169200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 t="s">
        <v>28</v>
      </c>
      <c r="F34" s="292"/>
      <c r="G34" s="86">
        <v>10000</v>
      </c>
      <c r="H34" s="86">
        <v>10000</v>
      </c>
      <c r="I34" s="268">
        <v>10000</v>
      </c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hidden="1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hidden="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H38" si="1">SUM(G33:G37)</f>
        <v>10000</v>
      </c>
      <c r="H38" s="95">
        <f t="shared" si="1"/>
        <v>10000</v>
      </c>
      <c r="I38" s="269">
        <f t="shared" ref="I38" si="2">SUM(I33:I37)</f>
        <v>10000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177962</v>
      </c>
      <c r="H40" s="249">
        <f>H31+H38</f>
        <v>140516</v>
      </c>
      <c r="I40" s="249">
        <f>I31+I38</f>
        <v>179200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 t="s">
        <v>35</v>
      </c>
      <c r="H43" s="86" t="s">
        <v>36</v>
      </c>
      <c r="I43" s="252" t="s">
        <v>37</v>
      </c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>
        <v>4</v>
      </c>
      <c r="H44" s="271">
        <v>5</v>
      </c>
      <c r="I44" s="264">
        <v>6</v>
      </c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86">
        <v>122.84</v>
      </c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 t="s">
        <v>44</v>
      </c>
      <c r="H47" s="86">
        <v>110.92</v>
      </c>
      <c r="I47" s="265" t="s">
        <v>45</v>
      </c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 t="s">
        <v>47</v>
      </c>
      <c r="H48" s="86">
        <v>98.17</v>
      </c>
      <c r="I48" s="265" t="s">
        <v>48</v>
      </c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86">
        <v>92.43</v>
      </c>
      <c r="I49" s="259" t="s">
        <v>50</v>
      </c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E120:F120"/>
    <mergeCell ref="E121:F121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49:F49"/>
    <mergeCell ref="E52:F52"/>
    <mergeCell ref="E34:F34"/>
    <mergeCell ref="E35:F35"/>
    <mergeCell ref="E36:F36"/>
    <mergeCell ref="E37:F37"/>
    <mergeCell ref="E38:F38"/>
    <mergeCell ref="E43:F43"/>
    <mergeCell ref="E54:F54"/>
    <mergeCell ref="E25:F25"/>
    <mergeCell ref="E26:F26"/>
    <mergeCell ref="E27:F27"/>
    <mergeCell ref="E28:F28"/>
    <mergeCell ref="E29:F29"/>
    <mergeCell ref="E44:F44"/>
    <mergeCell ref="E46:F46"/>
    <mergeCell ref="E47:F47"/>
    <mergeCell ref="E48:F48"/>
    <mergeCell ref="E22:F22"/>
    <mergeCell ref="E23:F23"/>
    <mergeCell ref="E24:F24"/>
    <mergeCell ref="AM11:AP11"/>
    <mergeCell ref="D15:F15"/>
    <mergeCell ref="E16:F16"/>
    <mergeCell ref="E18:F18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F7:G7"/>
    <mergeCell ref="S9:V9"/>
    <mergeCell ref="X9:AA9"/>
    <mergeCell ref="AC9:AF9"/>
    <mergeCell ref="AH9:AK9"/>
    <mergeCell ref="AM9:AP9"/>
    <mergeCell ref="E19:F19"/>
    <mergeCell ref="E20:F20"/>
    <mergeCell ref="E21:F21"/>
    <mergeCell ref="E17:F17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09" priority="52" stopIfTrue="1" operator="equal">
      <formula>"??"</formula>
    </cfRule>
  </conditionalFormatting>
  <conditionalFormatting sqref="I7">
    <cfRule type="cellIs" dxfId="208" priority="50" operator="lessThan">
      <formula>0</formula>
    </cfRule>
    <cfRule type="cellIs" dxfId="207" priority="51" operator="greaterThan">
      <formula>0</formula>
    </cfRule>
  </conditionalFormatting>
  <conditionalFormatting sqref="G15:H15 G41:H41 I15:I29 G31:H33 G55:H55 G34:G35 H30 I50:I58 G50:G54">
    <cfRule type="cellIs" dxfId="206" priority="49" operator="equal">
      <formula>"??"</formula>
    </cfRule>
  </conditionalFormatting>
  <conditionalFormatting sqref="I63:I121 G64:H121 H63">
    <cfRule type="cellIs" dxfId="205" priority="48" operator="equal">
      <formula>"??"</formula>
    </cfRule>
  </conditionalFormatting>
  <conditionalFormatting sqref="G63">
    <cfRule type="cellIs" dxfId="204" priority="47" operator="equal">
      <formula>"??"</formula>
    </cfRule>
  </conditionalFormatting>
  <conditionalFormatting sqref="G38:G40">
    <cfRule type="cellIs" dxfId="203" priority="42" operator="equal">
      <formula>"??"</formula>
    </cfRule>
  </conditionalFormatting>
  <conditionalFormatting sqref="G62:H62">
    <cfRule type="cellIs" dxfId="202" priority="40" operator="equal">
      <formula>"??"</formula>
    </cfRule>
  </conditionalFormatting>
  <conditionalFormatting sqref="G16:G29">
    <cfRule type="cellIs" dxfId="201" priority="39" operator="equal">
      <formula>"??"</formula>
    </cfRule>
  </conditionalFormatting>
  <conditionalFormatting sqref="H38:H40">
    <cfRule type="cellIs" dxfId="200" priority="38" operator="equal">
      <formula>"??"</formula>
    </cfRule>
  </conditionalFormatting>
  <conditionalFormatting sqref="H16:H29">
    <cfRule type="cellIs" dxfId="199" priority="37" operator="equal">
      <formula>"??"</formula>
    </cfRule>
  </conditionalFormatting>
  <conditionalFormatting sqref="G36">
    <cfRule type="cellIs" dxfId="198" priority="27" operator="equal">
      <formula>"??"</formula>
    </cfRule>
  </conditionalFormatting>
  <conditionalFormatting sqref="G37">
    <cfRule type="cellIs" dxfId="197" priority="28" operator="equal">
      <formula>"??"</formula>
    </cfRule>
  </conditionalFormatting>
  <conditionalFormatting sqref="I30 I32 I41 I43:I44">
    <cfRule type="cellIs" dxfId="196" priority="26" operator="equal">
      <formula>"??"</formula>
    </cfRule>
  </conditionalFormatting>
  <conditionalFormatting sqref="I31">
    <cfRule type="cellIs" dxfId="195" priority="25" operator="equal">
      <formula>"??"</formula>
    </cfRule>
  </conditionalFormatting>
  <conditionalFormatting sqref="I33">
    <cfRule type="cellIs" dxfId="194" priority="24" operator="equal">
      <formula>"??"</formula>
    </cfRule>
  </conditionalFormatting>
  <conditionalFormatting sqref="I40">
    <cfRule type="cellIs" dxfId="193" priority="22" operator="equal">
      <formula>"??"</formula>
    </cfRule>
  </conditionalFormatting>
  <conditionalFormatting sqref="H34:H35">
    <cfRule type="cellIs" dxfId="192" priority="19" operator="equal">
      <formula>"??"</formula>
    </cfRule>
  </conditionalFormatting>
  <conditionalFormatting sqref="H36">
    <cfRule type="cellIs" dxfId="191" priority="17" operator="equal">
      <formula>"??"</formula>
    </cfRule>
  </conditionalFormatting>
  <conditionalFormatting sqref="H37">
    <cfRule type="cellIs" dxfId="190" priority="18" operator="equal">
      <formula>"??"</formula>
    </cfRule>
  </conditionalFormatting>
  <conditionalFormatting sqref="I46:I49">
    <cfRule type="cellIs" dxfId="189" priority="7" operator="equal">
      <formula>"??"</formula>
    </cfRule>
  </conditionalFormatting>
  <conditionalFormatting sqref="I39">
    <cfRule type="cellIs" dxfId="188" priority="13" operator="equal">
      <formula>"??"</formula>
    </cfRule>
  </conditionalFormatting>
  <conditionalFormatting sqref="I34:I37">
    <cfRule type="cellIs" dxfId="187" priority="12" operator="equal">
      <formula>"??"</formula>
    </cfRule>
  </conditionalFormatting>
  <conditionalFormatting sqref="G30">
    <cfRule type="cellIs" dxfId="186" priority="11" operator="equal">
      <formula>"??"</formula>
    </cfRule>
  </conditionalFormatting>
  <conditionalFormatting sqref="G47:G48">
    <cfRule type="cellIs" dxfId="185" priority="10" operator="equal">
      <formula>"??"</formula>
    </cfRule>
  </conditionalFormatting>
  <conditionalFormatting sqref="I62">
    <cfRule type="cellIs" dxfId="184" priority="6" operator="equal">
      <formula>"??"</formula>
    </cfRule>
  </conditionalFormatting>
  <conditionalFormatting sqref="H43:H54">
    <cfRule type="cellIs" dxfId="183" priority="4" operator="equal">
      <formula>"??"</formula>
    </cfRule>
  </conditionalFormatting>
  <conditionalFormatting sqref="I45">
    <cfRule type="cellIs" dxfId="182" priority="3" operator="equal">
      <formula>"??"</formula>
    </cfRule>
  </conditionalFormatting>
  <conditionalFormatting sqref="I42">
    <cfRule type="cellIs" dxfId="181" priority="2" operator="equal">
      <formula>"??"</formula>
    </cfRule>
  </conditionalFormatting>
  <conditionalFormatting sqref="I38">
    <cfRule type="cellIs" dxfId="180" priority="1" operator="equal">
      <formula>"??"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6FEF-A6C5-4092-A48B-82B9D8E730CD}">
  <dimension ref="B1:AT122"/>
  <sheetViews>
    <sheetView workbookViewId="0">
      <selection activeCell="F4" sqref="F4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56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79" priority="30" stopIfTrue="1" operator="equal">
      <formula>"??"</formula>
    </cfRule>
  </conditionalFormatting>
  <conditionalFormatting sqref="I7">
    <cfRule type="cellIs" dxfId="178" priority="28" operator="lessThan">
      <formula>0</formula>
    </cfRule>
    <cfRule type="cellIs" dxfId="177" priority="29" operator="greaterThan">
      <formula>0</formula>
    </cfRule>
  </conditionalFormatting>
  <conditionalFormatting sqref="G15:H15 G41:H41 I15:I29 G31:H33 G55:H55 G34:G35 H30 I50:I58 G50:G54">
    <cfRule type="cellIs" dxfId="176" priority="27" operator="equal">
      <formula>"??"</formula>
    </cfRule>
  </conditionalFormatting>
  <conditionalFormatting sqref="I63:I121 G64:H121 H63">
    <cfRule type="cellIs" dxfId="175" priority="26" operator="equal">
      <formula>"??"</formula>
    </cfRule>
  </conditionalFormatting>
  <conditionalFormatting sqref="G63">
    <cfRule type="cellIs" dxfId="174" priority="25" operator="equal">
      <formula>"??"</formula>
    </cfRule>
  </conditionalFormatting>
  <conditionalFormatting sqref="G38:G40">
    <cfRule type="cellIs" dxfId="173" priority="24" operator="equal">
      <formula>"??"</formula>
    </cfRule>
  </conditionalFormatting>
  <conditionalFormatting sqref="G62:H62">
    <cfRule type="cellIs" dxfId="172" priority="23" operator="equal">
      <formula>"??"</formula>
    </cfRule>
  </conditionalFormatting>
  <conditionalFormatting sqref="G16:G29">
    <cfRule type="cellIs" dxfId="171" priority="22" operator="equal">
      <formula>"??"</formula>
    </cfRule>
  </conditionalFormatting>
  <conditionalFormatting sqref="H38:H40">
    <cfRule type="cellIs" dxfId="170" priority="21" operator="equal">
      <formula>"??"</formula>
    </cfRule>
  </conditionalFormatting>
  <conditionalFormatting sqref="H16:H29">
    <cfRule type="cellIs" dxfId="169" priority="20" operator="equal">
      <formula>"??"</formula>
    </cfRule>
  </conditionalFormatting>
  <conditionalFormatting sqref="G36">
    <cfRule type="cellIs" dxfId="168" priority="18" operator="equal">
      <formula>"??"</formula>
    </cfRule>
  </conditionalFormatting>
  <conditionalFormatting sqref="G37">
    <cfRule type="cellIs" dxfId="167" priority="19" operator="equal">
      <formula>"??"</formula>
    </cfRule>
  </conditionalFormatting>
  <conditionalFormatting sqref="I30 I32 I41 I43:I44">
    <cfRule type="cellIs" dxfId="166" priority="17" operator="equal">
      <formula>"??"</formula>
    </cfRule>
  </conditionalFormatting>
  <conditionalFormatting sqref="I31">
    <cfRule type="cellIs" dxfId="165" priority="16" operator="equal">
      <formula>"??"</formula>
    </cfRule>
  </conditionalFormatting>
  <conditionalFormatting sqref="I33">
    <cfRule type="cellIs" dxfId="164" priority="15" operator="equal">
      <formula>"??"</formula>
    </cfRule>
  </conditionalFormatting>
  <conditionalFormatting sqref="I40">
    <cfRule type="cellIs" dxfId="163" priority="14" operator="equal">
      <formula>"??"</formula>
    </cfRule>
  </conditionalFormatting>
  <conditionalFormatting sqref="H34:H35">
    <cfRule type="cellIs" dxfId="162" priority="13" operator="equal">
      <formula>"??"</formula>
    </cfRule>
  </conditionalFormatting>
  <conditionalFormatting sqref="H36">
    <cfRule type="cellIs" dxfId="161" priority="11" operator="equal">
      <formula>"??"</formula>
    </cfRule>
  </conditionalFormatting>
  <conditionalFormatting sqref="H37">
    <cfRule type="cellIs" dxfId="160" priority="12" operator="equal">
      <formula>"??"</formula>
    </cfRule>
  </conditionalFormatting>
  <conditionalFormatting sqref="I46:I49">
    <cfRule type="cellIs" dxfId="159" priority="6" operator="equal">
      <formula>"??"</formula>
    </cfRule>
  </conditionalFormatting>
  <conditionalFormatting sqref="I39">
    <cfRule type="cellIs" dxfId="158" priority="10" operator="equal">
      <formula>"??"</formula>
    </cfRule>
  </conditionalFormatting>
  <conditionalFormatting sqref="I34:I37">
    <cfRule type="cellIs" dxfId="157" priority="9" operator="equal">
      <formula>"??"</formula>
    </cfRule>
  </conditionalFormatting>
  <conditionalFormatting sqref="G30">
    <cfRule type="cellIs" dxfId="156" priority="8" operator="equal">
      <formula>"??"</formula>
    </cfRule>
  </conditionalFormatting>
  <conditionalFormatting sqref="G47:G48">
    <cfRule type="cellIs" dxfId="155" priority="7" operator="equal">
      <formula>"??"</formula>
    </cfRule>
  </conditionalFormatting>
  <conditionalFormatting sqref="I62">
    <cfRule type="cellIs" dxfId="154" priority="5" operator="equal">
      <formula>"??"</formula>
    </cfRule>
  </conditionalFormatting>
  <conditionalFormatting sqref="H43:H54">
    <cfRule type="cellIs" dxfId="153" priority="4" operator="equal">
      <formula>"??"</formula>
    </cfRule>
  </conditionalFormatting>
  <conditionalFormatting sqref="I45">
    <cfRule type="cellIs" dxfId="152" priority="3" operator="equal">
      <formula>"??"</formula>
    </cfRule>
  </conditionalFormatting>
  <conditionalFormatting sqref="I42">
    <cfRule type="cellIs" dxfId="151" priority="2" operator="equal">
      <formula>"??"</formula>
    </cfRule>
  </conditionalFormatting>
  <conditionalFormatting sqref="I38">
    <cfRule type="cellIs" dxfId="150" priority="1" operator="equal">
      <formula>"??"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T122"/>
  <sheetViews>
    <sheetView workbookViewId="0">
      <selection activeCell="K19" sqref="K19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60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E19:F19"/>
    <mergeCell ref="E20:F20"/>
    <mergeCell ref="D15:F15"/>
    <mergeCell ref="E16:F16"/>
    <mergeCell ref="E21:F21"/>
    <mergeCell ref="E17:F17"/>
    <mergeCell ref="E18:F18"/>
    <mergeCell ref="E34:F34"/>
    <mergeCell ref="E35:F35"/>
    <mergeCell ref="E36:F36"/>
    <mergeCell ref="E37:F37"/>
    <mergeCell ref="E38:F38"/>
    <mergeCell ref="E28:F28"/>
    <mergeCell ref="E29:F29"/>
    <mergeCell ref="E22:F22"/>
    <mergeCell ref="E23:F23"/>
    <mergeCell ref="E24:F24"/>
    <mergeCell ref="E25:F25"/>
    <mergeCell ref="E26:F26"/>
    <mergeCell ref="E27:F27"/>
    <mergeCell ref="E62:F62"/>
    <mergeCell ref="E63:F63"/>
    <mergeCell ref="E64:F64"/>
    <mergeCell ref="E48:F48"/>
    <mergeCell ref="E52:F52"/>
    <mergeCell ref="E54:F54"/>
    <mergeCell ref="E49:F49"/>
    <mergeCell ref="E43:F43"/>
    <mergeCell ref="E44:F44"/>
    <mergeCell ref="E46:F46"/>
    <mergeCell ref="E47:F47"/>
    <mergeCell ref="E65:F65"/>
    <mergeCell ref="E70:F70"/>
    <mergeCell ref="E71:F71"/>
    <mergeCell ref="E73:F73"/>
    <mergeCell ref="E74:F74"/>
    <mergeCell ref="E75:F75"/>
    <mergeCell ref="E66:F66"/>
    <mergeCell ref="E67:F67"/>
    <mergeCell ref="E68:F68"/>
    <mergeCell ref="E69:F69"/>
    <mergeCell ref="E72:F72"/>
    <mergeCell ref="E89:F89"/>
    <mergeCell ref="E90:F90"/>
    <mergeCell ref="E93:F93"/>
    <mergeCell ref="E94:F94"/>
    <mergeCell ref="E76:F76"/>
    <mergeCell ref="E79:F79"/>
    <mergeCell ref="E81:F81"/>
    <mergeCell ref="E84:F84"/>
    <mergeCell ref="E85:F85"/>
    <mergeCell ref="E86:F86"/>
    <mergeCell ref="E77:F77"/>
    <mergeCell ref="E78:F78"/>
    <mergeCell ref="E80:F80"/>
    <mergeCell ref="E82:F82"/>
    <mergeCell ref="E83:F83"/>
    <mergeCell ref="E116:F116"/>
    <mergeCell ref="E117:F117"/>
    <mergeCell ref="E118:F118"/>
    <mergeCell ref="E119:F119"/>
    <mergeCell ref="E120:F120"/>
    <mergeCell ref="E121:F121"/>
    <mergeCell ref="E97:F97"/>
    <mergeCell ref="E100:F100"/>
    <mergeCell ref="E101:F101"/>
    <mergeCell ref="E102:F102"/>
    <mergeCell ref="E103:F103"/>
    <mergeCell ref="E104:F104"/>
    <mergeCell ref="E98:F98"/>
    <mergeCell ref="E99:F99"/>
    <mergeCell ref="E112:F112"/>
    <mergeCell ref="E113:F113"/>
    <mergeCell ref="E114:F114"/>
    <mergeCell ref="E115:F115"/>
    <mergeCell ref="E105:F105"/>
    <mergeCell ref="E106:F106"/>
    <mergeCell ref="E107:F107"/>
    <mergeCell ref="E108:F108"/>
    <mergeCell ref="E109:F109"/>
    <mergeCell ref="E110:F110"/>
    <mergeCell ref="E111:F111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87:F87"/>
    <mergeCell ref="E88:F88"/>
    <mergeCell ref="E91:F91"/>
    <mergeCell ref="E92:F92"/>
    <mergeCell ref="E95:F95"/>
    <mergeCell ref="E96:F9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49" priority="30" stopIfTrue="1" operator="equal">
      <formula>"??"</formula>
    </cfRule>
  </conditionalFormatting>
  <conditionalFormatting sqref="I7">
    <cfRule type="cellIs" dxfId="148" priority="28" operator="lessThan">
      <formula>0</formula>
    </cfRule>
    <cfRule type="cellIs" dxfId="147" priority="29" operator="greaterThan">
      <formula>0</formula>
    </cfRule>
  </conditionalFormatting>
  <conditionalFormatting sqref="G15:H15 G41:H41 I15:I29 G31:H33 G55:H55 G34:G35 H30 I50:I58 G50:G54">
    <cfRule type="cellIs" dxfId="146" priority="27" operator="equal">
      <formula>"??"</formula>
    </cfRule>
  </conditionalFormatting>
  <conditionalFormatting sqref="I63:I121 G64:H121 H63">
    <cfRule type="cellIs" dxfId="145" priority="26" operator="equal">
      <formula>"??"</formula>
    </cfRule>
  </conditionalFormatting>
  <conditionalFormatting sqref="G63">
    <cfRule type="cellIs" dxfId="144" priority="25" operator="equal">
      <formula>"??"</formula>
    </cfRule>
  </conditionalFormatting>
  <conditionalFormatting sqref="G38:G40">
    <cfRule type="cellIs" dxfId="143" priority="24" operator="equal">
      <formula>"??"</formula>
    </cfRule>
  </conditionalFormatting>
  <conditionalFormatting sqref="G62:H62">
    <cfRule type="cellIs" dxfId="142" priority="23" operator="equal">
      <formula>"??"</formula>
    </cfRule>
  </conditionalFormatting>
  <conditionalFormatting sqref="G16:G29">
    <cfRule type="cellIs" dxfId="141" priority="22" operator="equal">
      <formula>"??"</formula>
    </cfRule>
  </conditionalFormatting>
  <conditionalFormatting sqref="H38:H40">
    <cfRule type="cellIs" dxfId="140" priority="21" operator="equal">
      <formula>"??"</formula>
    </cfRule>
  </conditionalFormatting>
  <conditionalFormatting sqref="H16:H29">
    <cfRule type="cellIs" dxfId="139" priority="20" operator="equal">
      <formula>"??"</formula>
    </cfRule>
  </conditionalFormatting>
  <conditionalFormatting sqref="G36">
    <cfRule type="cellIs" dxfId="138" priority="18" operator="equal">
      <formula>"??"</formula>
    </cfRule>
  </conditionalFormatting>
  <conditionalFormatting sqref="G37">
    <cfRule type="cellIs" dxfId="137" priority="19" operator="equal">
      <formula>"??"</formula>
    </cfRule>
  </conditionalFormatting>
  <conditionalFormatting sqref="I30 I32 I41 I43:I44">
    <cfRule type="cellIs" dxfId="136" priority="17" operator="equal">
      <formula>"??"</formula>
    </cfRule>
  </conditionalFormatting>
  <conditionalFormatting sqref="I31">
    <cfRule type="cellIs" dxfId="135" priority="16" operator="equal">
      <formula>"??"</formula>
    </cfRule>
  </conditionalFormatting>
  <conditionalFormatting sqref="I33">
    <cfRule type="cellIs" dxfId="134" priority="15" operator="equal">
      <formula>"??"</formula>
    </cfRule>
  </conditionalFormatting>
  <conditionalFormatting sqref="I40">
    <cfRule type="cellIs" dxfId="133" priority="14" operator="equal">
      <formula>"??"</formula>
    </cfRule>
  </conditionalFormatting>
  <conditionalFormatting sqref="H34:H35">
    <cfRule type="cellIs" dxfId="132" priority="13" operator="equal">
      <formula>"??"</formula>
    </cfRule>
  </conditionalFormatting>
  <conditionalFormatting sqref="H36">
    <cfRule type="cellIs" dxfId="131" priority="11" operator="equal">
      <formula>"??"</formula>
    </cfRule>
  </conditionalFormatting>
  <conditionalFormatting sqref="H37">
    <cfRule type="cellIs" dxfId="130" priority="12" operator="equal">
      <formula>"??"</formula>
    </cfRule>
  </conditionalFormatting>
  <conditionalFormatting sqref="I46:I49">
    <cfRule type="cellIs" dxfId="129" priority="6" operator="equal">
      <formula>"??"</formula>
    </cfRule>
  </conditionalFormatting>
  <conditionalFormatting sqref="I39">
    <cfRule type="cellIs" dxfId="128" priority="10" operator="equal">
      <formula>"??"</formula>
    </cfRule>
  </conditionalFormatting>
  <conditionalFormatting sqref="I34:I37">
    <cfRule type="cellIs" dxfId="127" priority="9" operator="equal">
      <formula>"??"</formula>
    </cfRule>
  </conditionalFormatting>
  <conditionalFormatting sqref="G30">
    <cfRule type="cellIs" dxfId="126" priority="8" operator="equal">
      <formula>"??"</formula>
    </cfRule>
  </conditionalFormatting>
  <conditionalFormatting sqref="G47:G48">
    <cfRule type="cellIs" dxfId="125" priority="7" operator="equal">
      <formula>"??"</formula>
    </cfRule>
  </conditionalFormatting>
  <conditionalFormatting sqref="I62">
    <cfRule type="cellIs" dxfId="124" priority="5" operator="equal">
      <formula>"??"</formula>
    </cfRule>
  </conditionalFormatting>
  <conditionalFormatting sqref="H43:H54">
    <cfRule type="cellIs" dxfId="123" priority="4" operator="equal">
      <formula>"??"</formula>
    </cfRule>
  </conditionalFormatting>
  <conditionalFormatting sqref="I45">
    <cfRule type="cellIs" dxfId="122" priority="3" operator="equal">
      <formula>"??"</formula>
    </cfRule>
  </conditionalFormatting>
  <conditionalFormatting sqref="I42">
    <cfRule type="cellIs" dxfId="121" priority="2" operator="equal">
      <formula>"??"</formula>
    </cfRule>
  </conditionalFormatting>
  <conditionalFormatting sqref="I38">
    <cfRule type="cellIs" dxfId="120" priority="1" operator="equal">
      <formula>"??"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122"/>
  <sheetViews>
    <sheetView workbookViewId="0">
      <selection activeCell="F6" sqref="F6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61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S9:V9"/>
    <mergeCell ref="X9:AA9"/>
    <mergeCell ref="AC9:AF9"/>
    <mergeCell ref="AH9:AK9"/>
    <mergeCell ref="AM9:AP9"/>
    <mergeCell ref="E16:F16"/>
    <mergeCell ref="E17:F17"/>
    <mergeCell ref="E18:F18"/>
    <mergeCell ref="E19:F19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20:F20"/>
    <mergeCell ref="E21:F21"/>
    <mergeCell ref="F7:G7"/>
    <mergeCell ref="D15:F15"/>
    <mergeCell ref="E10:E13"/>
    <mergeCell ref="E36:F36"/>
    <mergeCell ref="E37:F37"/>
    <mergeCell ref="E38:F38"/>
    <mergeCell ref="E28:F28"/>
    <mergeCell ref="E29:F29"/>
    <mergeCell ref="E35:F35"/>
    <mergeCell ref="E34:F34"/>
    <mergeCell ref="E22:F22"/>
    <mergeCell ref="E23:F23"/>
    <mergeCell ref="E24:F24"/>
    <mergeCell ref="E25:F25"/>
    <mergeCell ref="E26:F26"/>
    <mergeCell ref="E27:F27"/>
    <mergeCell ref="E47:F47"/>
    <mergeCell ref="E48:F48"/>
    <mergeCell ref="E49:F49"/>
    <mergeCell ref="E62:F62"/>
    <mergeCell ref="E65:F65"/>
    <mergeCell ref="E67:F67"/>
    <mergeCell ref="E70:F70"/>
    <mergeCell ref="E43:F43"/>
    <mergeCell ref="E44:F44"/>
    <mergeCell ref="E46:F46"/>
    <mergeCell ref="E71:F71"/>
    <mergeCell ref="E72:F72"/>
    <mergeCell ref="E83:F83"/>
    <mergeCell ref="E52:F52"/>
    <mergeCell ref="E54:F54"/>
    <mergeCell ref="E63:F63"/>
    <mergeCell ref="E64:F64"/>
    <mergeCell ref="E66:F66"/>
    <mergeCell ref="E68:F68"/>
    <mergeCell ref="E69:F69"/>
    <mergeCell ref="E86:F86"/>
    <mergeCell ref="E87:F87"/>
    <mergeCell ref="E88:F88"/>
    <mergeCell ref="E89:F89"/>
    <mergeCell ref="E90:F90"/>
    <mergeCell ref="E73:F73"/>
    <mergeCell ref="E74:F74"/>
    <mergeCell ref="E77:F77"/>
    <mergeCell ref="E78:F78"/>
    <mergeCell ref="E81:F81"/>
    <mergeCell ref="E82:F82"/>
    <mergeCell ref="E75:F75"/>
    <mergeCell ref="E76:F76"/>
    <mergeCell ref="E79:F79"/>
    <mergeCell ref="E80:F80"/>
    <mergeCell ref="E84:F84"/>
    <mergeCell ref="E85:F85"/>
    <mergeCell ref="E98:F98"/>
    <mergeCell ref="E99:F99"/>
    <mergeCell ref="E100:F100"/>
    <mergeCell ref="E101:F101"/>
    <mergeCell ref="E108:F108"/>
    <mergeCell ref="E109:F109"/>
    <mergeCell ref="E91:F91"/>
    <mergeCell ref="E92:F92"/>
    <mergeCell ref="E93:F93"/>
    <mergeCell ref="E94:F94"/>
    <mergeCell ref="E95:F95"/>
    <mergeCell ref="E96:F96"/>
    <mergeCell ref="E97:F97"/>
    <mergeCell ref="E102:F102"/>
    <mergeCell ref="E103:F103"/>
    <mergeCell ref="E104:F104"/>
    <mergeCell ref="E105:F105"/>
    <mergeCell ref="E106:F106"/>
    <mergeCell ref="E107:F10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19" priority="30" stopIfTrue="1" operator="equal">
      <formula>"??"</formula>
    </cfRule>
  </conditionalFormatting>
  <conditionalFormatting sqref="I7">
    <cfRule type="cellIs" dxfId="118" priority="28" operator="lessThan">
      <formula>0</formula>
    </cfRule>
    <cfRule type="cellIs" dxfId="117" priority="29" operator="greaterThan">
      <formula>0</formula>
    </cfRule>
  </conditionalFormatting>
  <conditionalFormatting sqref="G15:H15 G41:H41 I15:I29 G31:H33 G55:H55 G34:G35 H30 I50:I58 G50:G54">
    <cfRule type="cellIs" dxfId="116" priority="27" operator="equal">
      <formula>"??"</formula>
    </cfRule>
  </conditionalFormatting>
  <conditionalFormatting sqref="I63:I121 G64:H121 H63">
    <cfRule type="cellIs" dxfId="115" priority="26" operator="equal">
      <formula>"??"</formula>
    </cfRule>
  </conditionalFormatting>
  <conditionalFormatting sqref="G63">
    <cfRule type="cellIs" dxfId="114" priority="25" operator="equal">
      <formula>"??"</formula>
    </cfRule>
  </conditionalFormatting>
  <conditionalFormatting sqref="G38:G40">
    <cfRule type="cellIs" dxfId="113" priority="24" operator="equal">
      <formula>"??"</formula>
    </cfRule>
  </conditionalFormatting>
  <conditionalFormatting sqref="G62:H62">
    <cfRule type="cellIs" dxfId="112" priority="23" operator="equal">
      <formula>"??"</formula>
    </cfRule>
  </conditionalFormatting>
  <conditionalFormatting sqref="G16:G29">
    <cfRule type="cellIs" dxfId="111" priority="22" operator="equal">
      <formula>"??"</formula>
    </cfRule>
  </conditionalFormatting>
  <conditionalFormatting sqref="H38:H40">
    <cfRule type="cellIs" dxfId="110" priority="21" operator="equal">
      <formula>"??"</formula>
    </cfRule>
  </conditionalFormatting>
  <conditionalFormatting sqref="H16:H29">
    <cfRule type="cellIs" dxfId="109" priority="20" operator="equal">
      <formula>"??"</formula>
    </cfRule>
  </conditionalFormatting>
  <conditionalFormatting sqref="G36">
    <cfRule type="cellIs" dxfId="108" priority="18" operator="equal">
      <formula>"??"</formula>
    </cfRule>
  </conditionalFormatting>
  <conditionalFormatting sqref="G37">
    <cfRule type="cellIs" dxfId="107" priority="19" operator="equal">
      <formula>"??"</formula>
    </cfRule>
  </conditionalFormatting>
  <conditionalFormatting sqref="I30 I32 I41 I43:I44">
    <cfRule type="cellIs" dxfId="106" priority="17" operator="equal">
      <formula>"??"</formula>
    </cfRule>
  </conditionalFormatting>
  <conditionalFormatting sqref="I31">
    <cfRule type="cellIs" dxfId="105" priority="16" operator="equal">
      <formula>"??"</formula>
    </cfRule>
  </conditionalFormatting>
  <conditionalFormatting sqref="I33">
    <cfRule type="cellIs" dxfId="104" priority="15" operator="equal">
      <formula>"??"</formula>
    </cfRule>
  </conditionalFormatting>
  <conditionalFormatting sqref="I40">
    <cfRule type="cellIs" dxfId="103" priority="14" operator="equal">
      <formula>"??"</formula>
    </cfRule>
  </conditionalFormatting>
  <conditionalFormatting sqref="H34:H35">
    <cfRule type="cellIs" dxfId="102" priority="13" operator="equal">
      <formula>"??"</formula>
    </cfRule>
  </conditionalFormatting>
  <conditionalFormatting sqref="H36">
    <cfRule type="cellIs" dxfId="101" priority="11" operator="equal">
      <formula>"??"</formula>
    </cfRule>
  </conditionalFormatting>
  <conditionalFormatting sqref="H37">
    <cfRule type="cellIs" dxfId="100" priority="12" operator="equal">
      <formula>"??"</formula>
    </cfRule>
  </conditionalFormatting>
  <conditionalFormatting sqref="I46:I49">
    <cfRule type="cellIs" dxfId="99" priority="6" operator="equal">
      <formula>"??"</formula>
    </cfRule>
  </conditionalFormatting>
  <conditionalFormatting sqref="I39">
    <cfRule type="cellIs" dxfId="98" priority="10" operator="equal">
      <formula>"??"</formula>
    </cfRule>
  </conditionalFormatting>
  <conditionalFormatting sqref="I34:I37">
    <cfRule type="cellIs" dxfId="97" priority="9" operator="equal">
      <formula>"??"</formula>
    </cfRule>
  </conditionalFormatting>
  <conditionalFormatting sqref="G30">
    <cfRule type="cellIs" dxfId="96" priority="8" operator="equal">
      <formula>"??"</formula>
    </cfRule>
  </conditionalFormatting>
  <conditionalFormatting sqref="G47:G48">
    <cfRule type="cellIs" dxfId="95" priority="7" operator="equal">
      <formula>"??"</formula>
    </cfRule>
  </conditionalFormatting>
  <conditionalFormatting sqref="I62">
    <cfRule type="cellIs" dxfId="94" priority="5" operator="equal">
      <formula>"??"</formula>
    </cfRule>
  </conditionalFormatting>
  <conditionalFormatting sqref="H43:H54">
    <cfRule type="cellIs" dxfId="93" priority="4" operator="equal">
      <formula>"??"</formula>
    </cfRule>
  </conditionalFormatting>
  <conditionalFormatting sqref="I45">
    <cfRule type="cellIs" dxfId="92" priority="3" operator="equal">
      <formula>"??"</formula>
    </cfRule>
  </conditionalFormatting>
  <conditionalFormatting sqref="I42">
    <cfRule type="cellIs" dxfId="91" priority="2" operator="equal">
      <formula>"??"</formula>
    </cfRule>
  </conditionalFormatting>
  <conditionalFormatting sqref="I38">
    <cfRule type="cellIs" dxfId="90" priority="1" operator="equal">
      <formula>"??"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122"/>
  <sheetViews>
    <sheetView workbookViewId="0">
      <selection activeCell="F6" sqref="F6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62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E18:F18"/>
    <mergeCell ref="E19:F19"/>
    <mergeCell ref="E20:F20"/>
    <mergeCell ref="E21:F21"/>
    <mergeCell ref="E22:F22"/>
    <mergeCell ref="E23:F23"/>
    <mergeCell ref="D15:F15"/>
    <mergeCell ref="E16:F16"/>
    <mergeCell ref="E17:F17"/>
    <mergeCell ref="E38:F38"/>
    <mergeCell ref="E43:F43"/>
    <mergeCell ref="E35:F35"/>
    <mergeCell ref="E37:F37"/>
    <mergeCell ref="E34:F34"/>
    <mergeCell ref="E36:F36"/>
    <mergeCell ref="E24:F24"/>
    <mergeCell ref="E25:F25"/>
    <mergeCell ref="E26:F26"/>
    <mergeCell ref="E27:F27"/>
    <mergeCell ref="E28:F28"/>
    <mergeCell ref="E29:F29"/>
    <mergeCell ref="E49:F49"/>
    <mergeCell ref="E52:F52"/>
    <mergeCell ref="E44:F44"/>
    <mergeCell ref="E64:F64"/>
    <mergeCell ref="E67:F67"/>
    <mergeCell ref="E69:F69"/>
    <mergeCell ref="E72:F72"/>
    <mergeCell ref="E46:F46"/>
    <mergeCell ref="E47:F47"/>
    <mergeCell ref="E48:F48"/>
    <mergeCell ref="E73:F73"/>
    <mergeCell ref="E74:F74"/>
    <mergeCell ref="E62:F62"/>
    <mergeCell ref="E63:F63"/>
    <mergeCell ref="E85:F85"/>
    <mergeCell ref="E54:F54"/>
    <mergeCell ref="E65:F65"/>
    <mergeCell ref="E66:F66"/>
    <mergeCell ref="E68:F68"/>
    <mergeCell ref="E70:F70"/>
    <mergeCell ref="E71:F71"/>
    <mergeCell ref="E88:F88"/>
    <mergeCell ref="E89:F89"/>
    <mergeCell ref="E90:F90"/>
    <mergeCell ref="E91:F91"/>
    <mergeCell ref="E92:F92"/>
    <mergeCell ref="E75:F75"/>
    <mergeCell ref="E76:F76"/>
    <mergeCell ref="E79:F79"/>
    <mergeCell ref="E80:F80"/>
    <mergeCell ref="E83:F83"/>
    <mergeCell ref="E84:F84"/>
    <mergeCell ref="E77:F77"/>
    <mergeCell ref="E78:F78"/>
    <mergeCell ref="E81:F81"/>
    <mergeCell ref="E82:F82"/>
    <mergeCell ref="E86:F86"/>
    <mergeCell ref="E87:F87"/>
    <mergeCell ref="E100:F100"/>
    <mergeCell ref="E101:F101"/>
    <mergeCell ref="E102:F102"/>
    <mergeCell ref="E103:F103"/>
    <mergeCell ref="E110:F110"/>
    <mergeCell ref="E111:F111"/>
    <mergeCell ref="E93:F93"/>
    <mergeCell ref="E94:F94"/>
    <mergeCell ref="E95:F95"/>
    <mergeCell ref="E96:F96"/>
    <mergeCell ref="E97:F97"/>
    <mergeCell ref="E98:F98"/>
    <mergeCell ref="E99:F99"/>
    <mergeCell ref="E104:F104"/>
    <mergeCell ref="E105:F105"/>
    <mergeCell ref="E106:F106"/>
    <mergeCell ref="E107:F107"/>
    <mergeCell ref="E108:F108"/>
    <mergeCell ref="E109:F109"/>
    <mergeCell ref="E118:F118"/>
    <mergeCell ref="E119:F119"/>
    <mergeCell ref="E120:F120"/>
    <mergeCell ref="E121:F121"/>
    <mergeCell ref="E112:F112"/>
    <mergeCell ref="E113:F113"/>
    <mergeCell ref="E114:F114"/>
    <mergeCell ref="E115:F115"/>
    <mergeCell ref="E116:F116"/>
    <mergeCell ref="E117:F117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89" priority="30" stopIfTrue="1" operator="equal">
      <formula>"??"</formula>
    </cfRule>
  </conditionalFormatting>
  <conditionalFormatting sqref="I7">
    <cfRule type="cellIs" dxfId="88" priority="28" operator="lessThan">
      <formula>0</formula>
    </cfRule>
    <cfRule type="cellIs" dxfId="87" priority="29" operator="greaterThan">
      <formula>0</formula>
    </cfRule>
  </conditionalFormatting>
  <conditionalFormatting sqref="G15:H15 G41:H41 I15:I29 G31:H33 G55:H55 G34:G35 H30 I50:I58 G50:G54">
    <cfRule type="cellIs" dxfId="86" priority="27" operator="equal">
      <formula>"??"</formula>
    </cfRule>
  </conditionalFormatting>
  <conditionalFormatting sqref="I63:I121 G64:H121 H63">
    <cfRule type="cellIs" dxfId="85" priority="26" operator="equal">
      <formula>"??"</formula>
    </cfRule>
  </conditionalFormatting>
  <conditionalFormatting sqref="G63">
    <cfRule type="cellIs" dxfId="84" priority="25" operator="equal">
      <formula>"??"</formula>
    </cfRule>
  </conditionalFormatting>
  <conditionalFormatting sqref="G38:G40">
    <cfRule type="cellIs" dxfId="83" priority="24" operator="equal">
      <formula>"??"</formula>
    </cfRule>
  </conditionalFormatting>
  <conditionalFormatting sqref="G62:H62">
    <cfRule type="cellIs" dxfId="82" priority="23" operator="equal">
      <formula>"??"</formula>
    </cfRule>
  </conditionalFormatting>
  <conditionalFormatting sqref="G16:G29">
    <cfRule type="cellIs" dxfId="81" priority="22" operator="equal">
      <formula>"??"</formula>
    </cfRule>
  </conditionalFormatting>
  <conditionalFormatting sqref="H38:H40">
    <cfRule type="cellIs" dxfId="80" priority="21" operator="equal">
      <formula>"??"</formula>
    </cfRule>
  </conditionalFormatting>
  <conditionalFormatting sqref="H16:H29">
    <cfRule type="cellIs" dxfId="79" priority="20" operator="equal">
      <formula>"??"</formula>
    </cfRule>
  </conditionalFormatting>
  <conditionalFormatting sqref="G36">
    <cfRule type="cellIs" dxfId="78" priority="18" operator="equal">
      <formula>"??"</formula>
    </cfRule>
  </conditionalFormatting>
  <conditionalFormatting sqref="G37">
    <cfRule type="cellIs" dxfId="77" priority="19" operator="equal">
      <formula>"??"</formula>
    </cfRule>
  </conditionalFormatting>
  <conditionalFormatting sqref="I30 I32 I41 I43:I44">
    <cfRule type="cellIs" dxfId="76" priority="17" operator="equal">
      <formula>"??"</formula>
    </cfRule>
  </conditionalFormatting>
  <conditionalFormatting sqref="I31">
    <cfRule type="cellIs" dxfId="75" priority="16" operator="equal">
      <formula>"??"</formula>
    </cfRule>
  </conditionalFormatting>
  <conditionalFormatting sqref="I33">
    <cfRule type="cellIs" dxfId="74" priority="15" operator="equal">
      <formula>"??"</formula>
    </cfRule>
  </conditionalFormatting>
  <conditionalFormatting sqref="I40">
    <cfRule type="cellIs" dxfId="73" priority="14" operator="equal">
      <formula>"??"</formula>
    </cfRule>
  </conditionalFormatting>
  <conditionalFormatting sqref="H34:H35">
    <cfRule type="cellIs" dxfId="72" priority="13" operator="equal">
      <formula>"??"</formula>
    </cfRule>
  </conditionalFormatting>
  <conditionalFormatting sqref="H36">
    <cfRule type="cellIs" dxfId="71" priority="11" operator="equal">
      <formula>"??"</formula>
    </cfRule>
  </conditionalFormatting>
  <conditionalFormatting sqref="H37">
    <cfRule type="cellIs" dxfId="70" priority="12" operator="equal">
      <formula>"??"</formula>
    </cfRule>
  </conditionalFormatting>
  <conditionalFormatting sqref="I46:I49">
    <cfRule type="cellIs" dxfId="69" priority="6" operator="equal">
      <formula>"??"</formula>
    </cfRule>
  </conditionalFormatting>
  <conditionalFormatting sqref="I39">
    <cfRule type="cellIs" dxfId="68" priority="10" operator="equal">
      <formula>"??"</formula>
    </cfRule>
  </conditionalFormatting>
  <conditionalFormatting sqref="I34:I37">
    <cfRule type="cellIs" dxfId="67" priority="9" operator="equal">
      <formula>"??"</formula>
    </cfRule>
  </conditionalFormatting>
  <conditionalFormatting sqref="G30">
    <cfRule type="cellIs" dxfId="66" priority="8" operator="equal">
      <formula>"??"</formula>
    </cfRule>
  </conditionalFormatting>
  <conditionalFormatting sqref="G47:G48">
    <cfRule type="cellIs" dxfId="65" priority="7" operator="equal">
      <formula>"??"</formula>
    </cfRule>
  </conditionalFormatting>
  <conditionalFormatting sqref="I62">
    <cfRule type="cellIs" dxfId="64" priority="5" operator="equal">
      <formula>"??"</formula>
    </cfRule>
  </conditionalFormatting>
  <conditionalFormatting sqref="H43:H54">
    <cfRule type="cellIs" dxfId="63" priority="4" operator="equal">
      <formula>"??"</formula>
    </cfRule>
  </conditionalFormatting>
  <conditionalFormatting sqref="I45">
    <cfRule type="cellIs" dxfId="62" priority="3" operator="equal">
      <formula>"??"</formula>
    </cfRule>
  </conditionalFormatting>
  <conditionalFormatting sqref="I42">
    <cfRule type="cellIs" dxfId="61" priority="2" operator="equal">
      <formula>"??"</formula>
    </cfRule>
  </conditionalFormatting>
  <conditionalFormatting sqref="I38">
    <cfRule type="cellIs" dxfId="60" priority="1" operator="equal">
      <formula>"??"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FE70-E8B8-4E09-9933-CBEA1348E955}">
  <dimension ref="B1:AT121"/>
  <sheetViews>
    <sheetView workbookViewId="0">
      <selection activeCell="F5" sqref="F5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9.14062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9.14062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9.14062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63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6.5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59" priority="30" stopIfTrue="1" operator="equal">
      <formula>"??"</formula>
    </cfRule>
  </conditionalFormatting>
  <conditionalFormatting sqref="I7">
    <cfRule type="cellIs" dxfId="58" priority="28" operator="lessThan">
      <formula>0</formula>
    </cfRule>
    <cfRule type="cellIs" dxfId="57" priority="29" operator="greaterThan">
      <formula>0</formula>
    </cfRule>
  </conditionalFormatting>
  <conditionalFormatting sqref="G15:H15 G41:H41 I15:I29 G31:H33 G55:H55 G34:G35 H30 I50:I58 G50:G54">
    <cfRule type="cellIs" dxfId="56" priority="27" operator="equal">
      <formula>"??"</formula>
    </cfRule>
  </conditionalFormatting>
  <conditionalFormatting sqref="I63:I121 G64:H121 H63">
    <cfRule type="cellIs" dxfId="55" priority="26" operator="equal">
      <formula>"??"</formula>
    </cfRule>
  </conditionalFormatting>
  <conditionalFormatting sqref="G63">
    <cfRule type="cellIs" dxfId="54" priority="25" operator="equal">
      <formula>"??"</formula>
    </cfRule>
  </conditionalFormatting>
  <conditionalFormatting sqref="G38:G40">
    <cfRule type="cellIs" dxfId="53" priority="24" operator="equal">
      <formula>"??"</formula>
    </cfRule>
  </conditionalFormatting>
  <conditionalFormatting sqref="G62:H62">
    <cfRule type="cellIs" dxfId="52" priority="23" operator="equal">
      <formula>"??"</formula>
    </cfRule>
  </conditionalFormatting>
  <conditionalFormatting sqref="G16:G29">
    <cfRule type="cellIs" dxfId="51" priority="22" operator="equal">
      <formula>"??"</formula>
    </cfRule>
  </conditionalFormatting>
  <conditionalFormatting sqref="H38:H40">
    <cfRule type="cellIs" dxfId="50" priority="21" operator="equal">
      <formula>"??"</formula>
    </cfRule>
  </conditionalFormatting>
  <conditionalFormatting sqref="H16:H29">
    <cfRule type="cellIs" dxfId="49" priority="20" operator="equal">
      <formula>"??"</formula>
    </cfRule>
  </conditionalFormatting>
  <conditionalFormatting sqref="G36">
    <cfRule type="cellIs" dxfId="48" priority="18" operator="equal">
      <formula>"??"</formula>
    </cfRule>
  </conditionalFormatting>
  <conditionalFormatting sqref="G37">
    <cfRule type="cellIs" dxfId="47" priority="19" operator="equal">
      <formula>"??"</formula>
    </cfRule>
  </conditionalFormatting>
  <conditionalFormatting sqref="I30 I32 I41 I43:I44">
    <cfRule type="cellIs" dxfId="46" priority="17" operator="equal">
      <formula>"??"</formula>
    </cfRule>
  </conditionalFormatting>
  <conditionalFormatting sqref="I31">
    <cfRule type="cellIs" dxfId="45" priority="16" operator="equal">
      <formula>"??"</formula>
    </cfRule>
  </conditionalFormatting>
  <conditionalFormatting sqref="I33">
    <cfRule type="cellIs" dxfId="44" priority="15" operator="equal">
      <formula>"??"</formula>
    </cfRule>
  </conditionalFormatting>
  <conditionalFormatting sqref="I40">
    <cfRule type="cellIs" dxfId="43" priority="14" operator="equal">
      <formula>"??"</formula>
    </cfRule>
  </conditionalFormatting>
  <conditionalFormatting sqref="H34:H35">
    <cfRule type="cellIs" dxfId="42" priority="13" operator="equal">
      <formula>"??"</formula>
    </cfRule>
  </conditionalFormatting>
  <conditionalFormatting sqref="H36">
    <cfRule type="cellIs" dxfId="41" priority="11" operator="equal">
      <formula>"??"</formula>
    </cfRule>
  </conditionalFormatting>
  <conditionalFormatting sqref="H37">
    <cfRule type="cellIs" dxfId="40" priority="12" operator="equal">
      <formula>"??"</formula>
    </cfRule>
  </conditionalFormatting>
  <conditionalFormatting sqref="I46:I49">
    <cfRule type="cellIs" dxfId="39" priority="6" operator="equal">
      <formula>"??"</formula>
    </cfRule>
  </conditionalFormatting>
  <conditionalFormatting sqref="I39">
    <cfRule type="cellIs" dxfId="38" priority="10" operator="equal">
      <formula>"??"</formula>
    </cfRule>
  </conditionalFormatting>
  <conditionalFormatting sqref="I34:I37">
    <cfRule type="cellIs" dxfId="37" priority="9" operator="equal">
      <formula>"??"</formula>
    </cfRule>
  </conditionalFormatting>
  <conditionalFormatting sqref="G30">
    <cfRule type="cellIs" dxfId="36" priority="8" operator="equal">
      <formula>"??"</formula>
    </cfRule>
  </conditionalFormatting>
  <conditionalFormatting sqref="G47:G48">
    <cfRule type="cellIs" dxfId="35" priority="7" operator="equal">
      <formula>"??"</formula>
    </cfRule>
  </conditionalFormatting>
  <conditionalFormatting sqref="I62">
    <cfRule type="cellIs" dxfId="34" priority="5" operator="equal">
      <formula>"??"</formula>
    </cfRule>
  </conditionalFormatting>
  <conditionalFormatting sqref="H43:H54">
    <cfRule type="cellIs" dxfId="33" priority="4" operator="equal">
      <formula>"??"</formula>
    </cfRule>
  </conditionalFormatting>
  <conditionalFormatting sqref="I45">
    <cfRule type="cellIs" dxfId="32" priority="3" operator="equal">
      <formula>"??"</formula>
    </cfRule>
  </conditionalFormatting>
  <conditionalFormatting sqref="I42">
    <cfRule type="cellIs" dxfId="31" priority="2" operator="equal">
      <formula>"??"</formula>
    </cfRule>
  </conditionalFormatting>
  <conditionalFormatting sqref="I38">
    <cfRule type="cellIs" dxfId="30" priority="1" operator="equal">
      <formula>"??"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D9C9-8163-476C-B6FE-2B992AD186C8}">
  <dimension ref="B1:AT121"/>
  <sheetViews>
    <sheetView workbookViewId="0">
      <selection activeCell="F5" sqref="F5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9.14062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9.14062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9.14062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64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6.5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9" priority="30" stopIfTrue="1" operator="equal">
      <formula>"??"</formula>
    </cfRule>
  </conditionalFormatting>
  <conditionalFormatting sqref="I7">
    <cfRule type="cellIs" dxfId="28" priority="28" operator="lessThan">
      <formula>0</formula>
    </cfRule>
    <cfRule type="cellIs" dxfId="27" priority="29" operator="greaterThan">
      <formula>0</formula>
    </cfRule>
  </conditionalFormatting>
  <conditionalFormatting sqref="G15:H15 G41:H41 I15:I29 G31:H33 G55:H55 G34:G35 H30 I50:I58 G50:G54">
    <cfRule type="cellIs" dxfId="26" priority="27" operator="equal">
      <formula>"??"</formula>
    </cfRule>
  </conditionalFormatting>
  <conditionalFormatting sqref="I63:I121 G64:H121 H63">
    <cfRule type="cellIs" dxfId="25" priority="26" operator="equal">
      <formula>"??"</formula>
    </cfRule>
  </conditionalFormatting>
  <conditionalFormatting sqref="G63">
    <cfRule type="cellIs" dxfId="24" priority="25" operator="equal">
      <formula>"??"</formula>
    </cfRule>
  </conditionalFormatting>
  <conditionalFormatting sqref="G38:G40">
    <cfRule type="cellIs" dxfId="23" priority="24" operator="equal">
      <formula>"??"</formula>
    </cfRule>
  </conditionalFormatting>
  <conditionalFormatting sqref="G62:H62">
    <cfRule type="cellIs" dxfId="22" priority="23" operator="equal">
      <formula>"??"</formula>
    </cfRule>
  </conditionalFormatting>
  <conditionalFormatting sqref="G16:G29">
    <cfRule type="cellIs" dxfId="21" priority="22" operator="equal">
      <formula>"??"</formula>
    </cfRule>
  </conditionalFormatting>
  <conditionalFormatting sqref="H38:H40">
    <cfRule type="cellIs" dxfId="20" priority="21" operator="equal">
      <formula>"??"</formula>
    </cfRule>
  </conditionalFormatting>
  <conditionalFormatting sqref="H16:H29">
    <cfRule type="cellIs" dxfId="19" priority="20" operator="equal">
      <formula>"??"</formula>
    </cfRule>
  </conditionalFormatting>
  <conditionalFormatting sqref="G36">
    <cfRule type="cellIs" dxfId="18" priority="18" operator="equal">
      <formula>"??"</formula>
    </cfRule>
  </conditionalFormatting>
  <conditionalFormatting sqref="G37">
    <cfRule type="cellIs" dxfId="17" priority="19" operator="equal">
      <formula>"??"</formula>
    </cfRule>
  </conditionalFormatting>
  <conditionalFormatting sqref="I30 I32 I41 I43:I44">
    <cfRule type="cellIs" dxfId="16" priority="17" operator="equal">
      <formula>"??"</formula>
    </cfRule>
  </conditionalFormatting>
  <conditionalFormatting sqref="I31">
    <cfRule type="cellIs" dxfId="15" priority="16" operator="equal">
      <formula>"??"</formula>
    </cfRule>
  </conditionalFormatting>
  <conditionalFormatting sqref="I33">
    <cfRule type="cellIs" dxfId="14" priority="15" operator="equal">
      <formula>"??"</formula>
    </cfRule>
  </conditionalFormatting>
  <conditionalFormatting sqref="I40">
    <cfRule type="cellIs" dxfId="13" priority="14" operator="equal">
      <formula>"??"</formula>
    </cfRule>
  </conditionalFormatting>
  <conditionalFormatting sqref="H34:H35">
    <cfRule type="cellIs" dxfId="12" priority="13" operator="equal">
      <formula>"??"</formula>
    </cfRule>
  </conditionalFormatting>
  <conditionalFormatting sqref="H36">
    <cfRule type="cellIs" dxfId="11" priority="11" operator="equal">
      <formula>"??"</formula>
    </cfRule>
  </conditionalFormatting>
  <conditionalFormatting sqref="H37">
    <cfRule type="cellIs" dxfId="10" priority="12" operator="equal">
      <formula>"??"</formula>
    </cfRule>
  </conditionalFormatting>
  <conditionalFormatting sqref="I46:I49">
    <cfRule type="cellIs" dxfId="9" priority="6" operator="equal">
      <formula>"??"</formula>
    </cfRule>
  </conditionalFormatting>
  <conditionalFormatting sqref="I39">
    <cfRule type="cellIs" dxfId="8" priority="10" operator="equal">
      <formula>"??"</formula>
    </cfRule>
  </conditionalFormatting>
  <conditionalFormatting sqref="I34:I37">
    <cfRule type="cellIs" dxfId="7" priority="9" operator="equal">
      <formula>"??"</formula>
    </cfRule>
  </conditionalFormatting>
  <conditionalFormatting sqref="G30">
    <cfRule type="cellIs" dxfId="6" priority="8" operator="equal">
      <formula>"??"</formula>
    </cfRule>
  </conditionalFormatting>
  <conditionalFormatting sqref="G47:G48">
    <cfRule type="cellIs" dxfId="5" priority="7" operator="equal">
      <formula>"??"</formula>
    </cfRule>
  </conditionalFormatting>
  <conditionalFormatting sqref="I62">
    <cfRule type="cellIs" dxfId="4" priority="5" operator="equal">
      <formula>"??"</formula>
    </cfRule>
  </conditionalFormatting>
  <conditionalFormatting sqref="H43:H54">
    <cfRule type="cellIs" dxfId="3" priority="4" operator="equal">
      <formula>"??"</formula>
    </cfRule>
  </conditionalFormatting>
  <conditionalFormatting sqref="I45">
    <cfRule type="cellIs" dxfId="2" priority="3" operator="equal">
      <formula>"??"</formula>
    </cfRule>
  </conditionalFormatting>
  <conditionalFormatting sqref="I42">
    <cfRule type="cellIs" dxfId="1" priority="2" operator="equal">
      <formula>"??"</formula>
    </cfRule>
  </conditionalFormatting>
  <conditionalFormatting sqref="I38">
    <cfRule type="cellIs" dxfId="0" priority="1" operator="equal">
      <formula>"??"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Tyer</dc:creator>
  <cp:keywords/>
  <dc:description/>
  <cp:lastModifiedBy>Evan McColl</cp:lastModifiedBy>
  <cp:revision/>
  <dcterms:created xsi:type="dcterms:W3CDTF">2017-11-30T23:13:15Z</dcterms:created>
  <dcterms:modified xsi:type="dcterms:W3CDTF">2019-11-15T00:22:28Z</dcterms:modified>
  <cp:category/>
  <cp:contentStatus/>
</cp:coreProperties>
</file>