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desai\Downloads\"/>
    </mc:Choice>
  </mc:AlternateContent>
  <xr:revisionPtr revIDLastSave="0" documentId="13_ncr:1_{D6228E2F-A96A-4AA9-8075-F283B32769AE}" xr6:coauthVersionLast="47" xr6:coauthVersionMax="47" xr10:uidLastSave="{00000000-0000-0000-0000-000000000000}"/>
  <bookViews>
    <workbookView xWindow="57480" yWindow="-3780" windowWidth="38640" windowHeight="21120" xr2:uid="{20BC0FB6-FFC7-43FF-8131-A7D8225138EB}"/>
  </bookViews>
  <sheets>
    <sheet name="Staff Costs" sheetId="1" r:id="rId1"/>
    <sheet name="General Requirements" sheetId="2" r:id="rId2"/>
  </sheets>
  <externalReferences>
    <externalReference r:id="rId3"/>
    <externalReference r:id="rId4"/>
  </externalReferences>
  <definedNames>
    <definedName name="_RATE">#REF!</definedName>
    <definedName name="Construction_Months">'[1]01 Setup'!$C$70</definedName>
    <definedName name="EMP">[2]Employees!$B$7:$H$1779</definedName>
    <definedName name="HOURS">[2]Standards!$A$7:$E$15</definedName>
    <definedName name="Project_Name">'[1]01 Setup'!$B$12</definedName>
    <definedName name="Project_Owner">'[1]01 Setup'!$B$11</definedName>
    <definedName name="RATES">[2]Standards!$A$20:$D$31</definedName>
    <definedName name="WCCAS">[2]WC_RATE!$J$5</definedName>
    <definedName name="WCCODE">[2]Standards!$A$37:$C$66</definedName>
    <definedName name="WCESC">[2]WC_RATE!$J$4</definedName>
    <definedName name="WCRATE">[2]WC_RATE!$A$10:$J$272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18" i="2"/>
  <c r="G19" i="2"/>
  <c r="G22" i="2"/>
  <c r="G23" i="2"/>
  <c r="G24" i="2"/>
  <c r="G25" i="2"/>
  <c r="G26" i="2"/>
  <c r="G27" i="2"/>
  <c r="G28" i="2"/>
  <c r="G30" i="2"/>
  <c r="G31" i="2"/>
  <c r="G32" i="2"/>
  <c r="G33" i="2"/>
  <c r="G14" i="2"/>
  <c r="G15" i="2"/>
  <c r="G13" i="2"/>
  <c r="G128" i="2" s="1"/>
  <c r="G1" i="1" l="1"/>
  <c r="E5" i="1"/>
  <c r="E6" i="1"/>
  <c r="E7" i="1"/>
  <c r="E8" i="1"/>
  <c r="E4" i="1"/>
  <c r="E10" i="1" l="1"/>
  <c r="H1" i="1" l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</calcChain>
</file>

<file path=xl/sharedStrings.xml><?xml version="1.0" encoding="utf-8"?>
<sst xmlns="http://schemas.openxmlformats.org/spreadsheetml/2006/main" count="277" uniqueCount="132">
  <si>
    <t>Cost Code</t>
  </si>
  <si>
    <t>Title</t>
  </si>
  <si>
    <t>Name</t>
  </si>
  <si>
    <t>Rate</t>
  </si>
  <si>
    <t>Superintendent</t>
  </si>
  <si>
    <t>Assistant Superintendent</t>
  </si>
  <si>
    <t>Hours/Week</t>
  </si>
  <si>
    <t>Cost</t>
  </si>
  <si>
    <t>Total</t>
  </si>
  <si>
    <t>`</t>
  </si>
  <si>
    <t>Project Executive</t>
  </si>
  <si>
    <t xml:space="preserve">Project Manager </t>
  </si>
  <si>
    <t>Project Engineer</t>
  </si>
  <si>
    <t>Safety Coordinator</t>
  </si>
  <si>
    <t>General Requirements</t>
  </si>
  <si>
    <t>Project Duration</t>
  </si>
  <si>
    <t>MO</t>
  </si>
  <si>
    <t>DESCRIPTION</t>
  </si>
  <si>
    <t>QTY</t>
  </si>
  <si>
    <t>U/M</t>
  </si>
  <si>
    <t>UNIT $</t>
  </si>
  <si>
    <t>Non-Staff GCs
Extended</t>
  </si>
  <si>
    <t>GRs
Extended</t>
  </si>
  <si>
    <t>Comments</t>
  </si>
  <si>
    <t>00 72 00-General Conditions</t>
  </si>
  <si>
    <t>Staff - Temporary housing</t>
  </si>
  <si>
    <t>Staff - Relocation</t>
  </si>
  <si>
    <t>EA</t>
  </si>
  <si>
    <t>Staff - Travel (trips)</t>
  </si>
  <si>
    <t>00 73 63-Watchman Services</t>
  </si>
  <si>
    <t>Security - Site electronic surveillance</t>
  </si>
  <si>
    <t>In GRs</t>
  </si>
  <si>
    <t>Security - Police detail</t>
  </si>
  <si>
    <t>01 00 00-General Requirements</t>
  </si>
  <si>
    <t>Safety - Carpenter</t>
  </si>
  <si>
    <t>Safety - Laborer</t>
  </si>
  <si>
    <t>Safety - Material</t>
  </si>
  <si>
    <t>LS</t>
  </si>
  <si>
    <t>Safety - Perimeter rails</t>
  </si>
  <si>
    <t>LF</t>
  </si>
  <si>
    <t>Safety - Fall protection netting</t>
  </si>
  <si>
    <t>SF</t>
  </si>
  <si>
    <t>Safety - First aid and ice</t>
  </si>
  <si>
    <t>Safety - Temp fire protection (number of extinguishers)</t>
  </si>
  <si>
    <t>GRs - Storage trailer</t>
  </si>
  <si>
    <t>GRs - Equipment rental</t>
  </si>
  <si>
    <t>GRs - Small tools</t>
  </si>
  <si>
    <t>GRs - Construction signage</t>
  </si>
  <si>
    <t>In Staff Rates</t>
  </si>
  <si>
    <t>SWPPP - Engineering fee</t>
  </si>
  <si>
    <t>SWPPP - Installation (By Earthwork)</t>
  </si>
  <si>
    <t>In Earthwork</t>
  </si>
  <si>
    <t>SWPPP - Maintenance (After Earthwork sub leaves)</t>
  </si>
  <si>
    <t>SWPPP - Street sweeping (After Earthwork sub leaves)</t>
  </si>
  <si>
    <t>01 32 33-Photographic Documentation</t>
  </si>
  <si>
    <t>Progress Photos</t>
  </si>
  <si>
    <t>01 51 23-Temporary Heating, Cooling, and Ventilating</t>
  </si>
  <si>
    <t>Construction utility consumption - electricity</t>
  </si>
  <si>
    <t>Construction utility consumption - water</t>
  </si>
  <si>
    <t>01 52 00-Construction Facilities</t>
  </si>
  <si>
    <t>Office - Owner / Arch Trailer</t>
  </si>
  <si>
    <t>Office - Owner / Arch Furniture</t>
  </si>
  <si>
    <t>Office - Clark office trailer</t>
  </si>
  <si>
    <t>Office - Clark office furniture</t>
  </si>
  <si>
    <t>Office - Security alarm at construction office</t>
  </si>
  <si>
    <t xml:space="preserve">Office - IT setup and equipment (Use KPI Estimating for budget) </t>
  </si>
  <si>
    <t>Office - Monthly expenses</t>
  </si>
  <si>
    <t>Office - Postage</t>
  </si>
  <si>
    <t>Office - Team engagement</t>
  </si>
  <si>
    <t>Office - Sub engagement</t>
  </si>
  <si>
    <t>Office - Clean trailers</t>
  </si>
  <si>
    <t>Office - Drawings and specs printing</t>
  </si>
  <si>
    <t>Office - As-built drawings</t>
  </si>
  <si>
    <t>Scaffolding</t>
  </si>
  <si>
    <t>Scaffolding - temporary stair tower</t>
  </si>
  <si>
    <t>Temporary access road material (4" thick aggregate)</t>
  </si>
  <si>
    <t>Temporary gravel crane pad (6" thick aggregate)</t>
  </si>
  <si>
    <t>Temporary gravel lay-down material (4" thick aggregate)</t>
  </si>
  <si>
    <t>Temporary gravel parking lot (4" thick aggregate)</t>
  </si>
  <si>
    <t>01 55 00-Maintenance of Traffic</t>
  </si>
  <si>
    <t>Temporary traffic control study</t>
  </si>
  <si>
    <t>K-Rail setup</t>
  </si>
  <si>
    <t>K-Rail monthly rental</t>
  </si>
  <si>
    <t>Construction employee parking / shuttle</t>
  </si>
  <si>
    <t>01 56 00-Temporary Barriers and Enclosures</t>
  </si>
  <si>
    <t>Protect existing conditions</t>
  </si>
  <si>
    <t>Temporary partitions - install and remove</t>
  </si>
  <si>
    <t>Sound reducing barrier</t>
  </si>
  <si>
    <t>Temporary construction fence</t>
  </si>
  <si>
    <t>Temporary overhead protection</t>
  </si>
  <si>
    <t>01 57 16-Temporary Pest Control</t>
  </si>
  <si>
    <t>Temporary pest control</t>
  </si>
  <si>
    <t>01 74 23-Final Cleaning</t>
  </si>
  <si>
    <t>Cleaning - Periodic cleaning</t>
  </si>
  <si>
    <t>Cleaning - Temporary toilets ($275/EA/MO)</t>
  </si>
  <si>
    <t>Cleaning - Trash chute</t>
  </si>
  <si>
    <t>Cleaning - Dumpster pulls</t>
  </si>
  <si>
    <t>Final clean - building core &amp; shell</t>
  </si>
  <si>
    <t>GSF</t>
  </si>
  <si>
    <t>Final clean - building fully built-out</t>
  </si>
  <si>
    <t>Final clean - garage</t>
  </si>
  <si>
    <t>Final clean - site</t>
  </si>
  <si>
    <t>01 95 07-Tower Cranes</t>
  </si>
  <si>
    <t>Tower crane foundation (per crane)</t>
  </si>
  <si>
    <t>In Cost of Work</t>
  </si>
  <si>
    <t>Tower crane installation (per crane)</t>
  </si>
  <si>
    <t>Tower crane monthly rental (per crane)</t>
  </si>
  <si>
    <t>Tower crane monthly operator expense (per crane)</t>
  </si>
  <si>
    <t>Tower crane removal (per crane)</t>
  </si>
  <si>
    <t>01 54 16-Temporary Hoists</t>
  </si>
  <si>
    <t>Man and material hoist foundation (per hoist)</t>
  </si>
  <si>
    <t>Man and material hoist installation (per hoist)</t>
  </si>
  <si>
    <t>Man and material hoist monthly rental (REQUIRED IF BUILDING PARAPET &gt; 60'H)</t>
  </si>
  <si>
    <t>Man and material hoist monthly rental (REQUIRED IF BOTTOM OF EXCAVATION &gt; 48'D)</t>
  </si>
  <si>
    <t>Man and material hoist monthly operator expense (per hoist)</t>
  </si>
  <si>
    <t>Man and material hoist removal</t>
  </si>
  <si>
    <t>02 21 00-Surveys</t>
  </si>
  <si>
    <t>Potholing / utility locating</t>
  </si>
  <si>
    <t>Hand-held utility locator equipment</t>
  </si>
  <si>
    <t>ADDED 03/15: Underground baseline report</t>
  </si>
  <si>
    <t>ADDED 03/15: Ground penetrating radar</t>
  </si>
  <si>
    <t>ADDED 03/15: X-ray existing slabs / walls</t>
  </si>
  <si>
    <t>Survey existing structure</t>
  </si>
  <si>
    <t>Monitor existing structure during construction</t>
  </si>
  <si>
    <t>Surveying - building</t>
  </si>
  <si>
    <t xml:space="preserve">Surveying - site </t>
  </si>
  <si>
    <t>Total Non-Staff GCs</t>
  </si>
  <si>
    <t>Total General Requirements</t>
  </si>
  <si>
    <t>TOTAL NON-STAFF GCs and GRs</t>
  </si>
  <si>
    <t>Owner Name - Project Name</t>
  </si>
  <si>
    <t>Code</t>
  </si>
  <si>
    <t xml:space="preserve">Vehicles - Vehicle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</si>
</sst>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quotePrefix="1"/>
    <xf numFmtId="14" fontId="0" fillId="0" borderId="0" xfId="0" applyNumberFormat="1" applyAlignment="1">
      <alignment textRotation="90"/>
    </xf>
    <xf numFmtId="44" fontId="0" fillId="0" borderId="0" xfId="1" applyFont="1"/>
    <xf numFmtId="44" fontId="0" fillId="0" borderId="0" xfId="0" applyNumberFormat="1"/>
    <xf numFmtId="44" fontId="0" fillId="0" borderId="0" xfId="1" applyFont="1" applyFill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6">
    <cellStyle name="Comma 2 2" xfId="5" xr:uid="{9F3A4AE0-8DD3-4B65-BDE8-AC0C8115C4FB}"/>
    <cellStyle name="Currency" xfId="1" builtinId="4"/>
    <cellStyle name="Currency 2" xfId="4" xr:uid="{DCC52E30-1EEE-4417-9FDE-4BAD61919AD1}"/>
    <cellStyle name="Normal" xfId="0" builtinId="0"/>
    <cellStyle name="Normal 2" xfId="2" xr:uid="{40F2409D-7DE5-48AB-B2A8-BCC97D847DEF}"/>
    <cellStyle name="Normal 3" xfId="3" xr:uid="{4C388AB7-D31B-42F3-A5F5-73A23F4C6906}"/>
  </cellStyles>
  <dxfs count="6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hdesai\Documents\Rates,%20RLWP%20&amp;%20GCs%20Workbook%20-%20ASC.xlsx" TargetMode="External"/><Relationship Id="rId1" Type="http://schemas.openxmlformats.org/officeDocument/2006/relationships/externalLinkPath" Target="/Users/dhdesai/Documents/Rates,%20RLWP%20&amp;%20GCs%20Workbook%20-%20A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cbr/Downloads/CAS%20Staff%20Chart%202016%20Updated%202016-09-27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00 Staff Chart Data"/>
      <sheetName val="01 Setup"/>
      <sheetName val="Const 01 Rates"/>
      <sheetName val="Const 02 Staff Plan"/>
      <sheetName val="Const 03 Staff Chart"/>
      <sheetName val="Const 04 GC Curve"/>
      <sheetName val="GRs 01 Calc"/>
      <sheetName val="GRs 01.1 Crane"/>
      <sheetName val="GRs 01.2 Hoist"/>
      <sheetName val="RLWP 04.2 Hours Chart"/>
    </sheetNames>
    <sheetDataSet>
      <sheetData sheetId="0"/>
      <sheetData sheetId="1"/>
      <sheetData sheetId="2">
        <row r="11">
          <cell r="B11" t="str">
            <v>Owner Name</v>
          </cell>
        </row>
        <row r="12">
          <cell r="B12" t="str">
            <v>Project Name</v>
          </cell>
        </row>
        <row r="70">
          <cell r="C70">
            <v>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ff Chart"/>
      <sheetName val="Standards"/>
      <sheetName val="Employees"/>
      <sheetName val="Salaried Rates"/>
      <sheetName val="WC_RATE"/>
    </sheetNames>
    <sheetDataSet>
      <sheetData sheetId="0" refreshError="1"/>
      <sheetData sheetId="1" refreshError="1"/>
      <sheetData sheetId="2">
        <row r="8">
          <cell r="A8">
            <v>1</v>
          </cell>
          <cell r="B8" t="str">
            <v>Full Time</v>
          </cell>
          <cell r="C8">
            <v>35.85</v>
          </cell>
          <cell r="D8">
            <v>35.85</v>
          </cell>
        </row>
        <row r="9">
          <cell r="A9">
            <v>0.75</v>
          </cell>
          <cell r="B9" t="str">
            <v>3/4 Time</v>
          </cell>
          <cell r="C9">
            <v>26.89</v>
          </cell>
          <cell r="D9">
            <v>26.89</v>
          </cell>
        </row>
        <row r="10">
          <cell r="A10">
            <v>0.5</v>
          </cell>
          <cell r="B10" t="str">
            <v>Half Time</v>
          </cell>
          <cell r="C10">
            <v>17.93</v>
          </cell>
          <cell r="D10">
            <v>17.93</v>
          </cell>
        </row>
        <row r="11">
          <cell r="A11">
            <v>0.25</v>
          </cell>
          <cell r="B11" t="str">
            <v>1/4 Time</v>
          </cell>
          <cell r="C11">
            <v>8.9600000000000009</v>
          </cell>
          <cell r="D11">
            <v>8.9600000000000009</v>
          </cell>
        </row>
        <row r="12">
          <cell r="A12">
            <v>0.2</v>
          </cell>
          <cell r="B12" t="str">
            <v>Day A Week</v>
          </cell>
          <cell r="C12">
            <v>7.17</v>
          </cell>
          <cell r="D12">
            <v>7.17</v>
          </cell>
        </row>
        <row r="13">
          <cell r="A13">
            <v>0.1</v>
          </cell>
          <cell r="B13" t="str">
            <v>1/2 Day a Week</v>
          </cell>
          <cell r="C13">
            <v>3.5850000000000004</v>
          </cell>
          <cell r="D13">
            <v>3.59</v>
          </cell>
        </row>
        <row r="14">
          <cell r="A14">
            <v>0.05</v>
          </cell>
          <cell r="B14" t="str">
            <v>1/4 Day a Week</v>
          </cell>
          <cell r="C14">
            <v>1.7925000000000002</v>
          </cell>
          <cell r="D14">
            <v>1.79</v>
          </cell>
        </row>
        <row r="21">
          <cell r="A21" t="str">
            <v>LT</v>
          </cell>
          <cell r="B21" t="str">
            <v>Laptop Computer</v>
          </cell>
          <cell r="C21">
            <v>70</v>
          </cell>
          <cell r="D21">
            <v>70</v>
          </cell>
        </row>
        <row r="22">
          <cell r="A22" t="str">
            <v>PT</v>
          </cell>
          <cell r="B22" t="str">
            <v>Premium Laptop</v>
          </cell>
          <cell r="C22">
            <v>125</v>
          </cell>
          <cell r="D22">
            <v>125</v>
          </cell>
        </row>
        <row r="23">
          <cell r="A23" t="str">
            <v>DK</v>
          </cell>
          <cell r="B23" t="str">
            <v>Desk Top Computer</v>
          </cell>
          <cell r="C23">
            <v>45</v>
          </cell>
          <cell r="D23">
            <v>45</v>
          </cell>
        </row>
        <row r="24">
          <cell r="A24" t="str">
            <v>TA</v>
          </cell>
          <cell r="B24" t="str">
            <v>Tablet</v>
          </cell>
          <cell r="C24">
            <v>150</v>
          </cell>
          <cell r="D24">
            <v>150</v>
          </cell>
        </row>
        <row r="25">
          <cell r="A25" t="str">
            <v>EV</v>
          </cell>
          <cell r="B25" t="str">
            <v>EVDO - Data Card for PC</v>
          </cell>
          <cell r="C25">
            <v>60</v>
          </cell>
          <cell r="D25">
            <v>60</v>
          </cell>
        </row>
        <row r="26">
          <cell r="A26" t="str">
            <v>ST</v>
          </cell>
          <cell r="B26" t="str">
            <v>Standard (Sedan or Pickup)</v>
          </cell>
          <cell r="C26">
            <v>1000</v>
          </cell>
          <cell r="D26">
            <v>900</v>
          </cell>
        </row>
        <row r="27">
          <cell r="A27" t="str">
            <v>4X</v>
          </cell>
          <cell r="B27" t="str">
            <v>4X4 Pickup - Standard</v>
          </cell>
          <cell r="C27">
            <v>1050</v>
          </cell>
          <cell r="D27">
            <v>940</v>
          </cell>
        </row>
        <row r="28">
          <cell r="A28" t="str">
            <v>EX</v>
          </cell>
          <cell r="B28" t="str">
            <v>SUV or Prem Sadan</v>
          </cell>
          <cell r="C28">
            <v>1150</v>
          </cell>
          <cell r="D28">
            <v>1020</v>
          </cell>
        </row>
        <row r="29">
          <cell r="A29" t="str">
            <v>C</v>
          </cell>
          <cell r="B29" t="str">
            <v>Cell Phone</v>
          </cell>
          <cell r="C29">
            <v>65</v>
          </cell>
          <cell r="D29">
            <v>65</v>
          </cell>
        </row>
        <row r="30">
          <cell r="A30" t="str">
            <v>B</v>
          </cell>
          <cell r="B30" t="str">
            <v>Blackberry</v>
          </cell>
          <cell r="C30">
            <v>125</v>
          </cell>
          <cell r="D30">
            <v>125</v>
          </cell>
        </row>
        <row r="38">
          <cell r="A38" t="str">
            <v>010001</v>
          </cell>
          <cell r="B38" t="str">
            <v>Scheduling</v>
          </cell>
          <cell r="C38" t="str">
            <v>8810</v>
          </cell>
        </row>
        <row r="39">
          <cell r="A39" t="str">
            <v>010005</v>
          </cell>
          <cell r="B39" t="str">
            <v>Supervision</v>
          </cell>
          <cell r="C39" t="str">
            <v>5213</v>
          </cell>
        </row>
        <row r="40">
          <cell r="A40" t="str">
            <v>010007</v>
          </cell>
          <cell r="B40" t="str">
            <v>Field Office Mgmt</v>
          </cell>
          <cell r="C40" t="str">
            <v>5606</v>
          </cell>
        </row>
        <row r="41">
          <cell r="A41" t="str">
            <v>010010</v>
          </cell>
          <cell r="B41" t="str">
            <v>Quality Control</v>
          </cell>
          <cell r="C41" t="str">
            <v>5606</v>
          </cell>
        </row>
        <row r="42">
          <cell r="A42" t="str">
            <v>010011</v>
          </cell>
          <cell r="B42" t="str">
            <v>Project Executive</v>
          </cell>
          <cell r="C42" t="str">
            <v>5606</v>
          </cell>
        </row>
        <row r="43">
          <cell r="A43" t="str">
            <v>010014</v>
          </cell>
          <cell r="B43" t="str">
            <v>Project Management</v>
          </cell>
          <cell r="C43" t="str">
            <v>5606</v>
          </cell>
        </row>
        <row r="44">
          <cell r="A44" t="str">
            <v>010016</v>
          </cell>
          <cell r="B44" t="str">
            <v>Jobsite Secretary</v>
          </cell>
          <cell r="C44" t="str">
            <v>8810</v>
          </cell>
        </row>
        <row r="45">
          <cell r="A45" t="str">
            <v>010020</v>
          </cell>
          <cell r="B45" t="str">
            <v>Mech/Elec Coordination</v>
          </cell>
          <cell r="C45" t="str">
            <v>5606</v>
          </cell>
        </row>
        <row r="46">
          <cell r="A46" t="str">
            <v>010101</v>
          </cell>
          <cell r="B46" t="str">
            <v>Field Engineering</v>
          </cell>
          <cell r="C46" t="str">
            <v>5213</v>
          </cell>
        </row>
        <row r="47">
          <cell r="A47" t="str">
            <v>010302</v>
          </cell>
          <cell r="B47" t="str">
            <v>Safety Professionals</v>
          </cell>
          <cell r="C47" t="str">
            <v>5213</v>
          </cell>
        </row>
        <row r="48">
          <cell r="A48" t="str">
            <v>010707</v>
          </cell>
          <cell r="B48" t="str">
            <v>Legal</v>
          </cell>
          <cell r="C48" t="str">
            <v>8810</v>
          </cell>
        </row>
        <row r="49">
          <cell r="A49" t="str">
            <v>011006</v>
          </cell>
          <cell r="B49" t="str">
            <v>Internal Audit</v>
          </cell>
          <cell r="C49" t="str">
            <v>8810</v>
          </cell>
        </row>
        <row r="50">
          <cell r="A50" t="str">
            <v>011010</v>
          </cell>
          <cell r="B50" t="str">
            <v>Cost Engineering</v>
          </cell>
          <cell r="C50" t="str">
            <v>8810</v>
          </cell>
        </row>
        <row r="51">
          <cell r="A51" t="str">
            <v>011035</v>
          </cell>
          <cell r="B51" t="str">
            <v>Scheduling Support</v>
          </cell>
          <cell r="C51" t="str">
            <v>8810</v>
          </cell>
        </row>
        <row r="52">
          <cell r="A52" t="str">
            <v>011065</v>
          </cell>
          <cell r="B52" t="str">
            <v>Purchasing</v>
          </cell>
          <cell r="C52" t="str">
            <v>8810</v>
          </cell>
        </row>
        <row r="53">
          <cell r="A53" t="str">
            <v>011070</v>
          </cell>
          <cell r="B53" t="str">
            <v>Contracts Management Grp</v>
          </cell>
          <cell r="C53" t="str">
            <v>8810</v>
          </cell>
        </row>
        <row r="54">
          <cell r="A54" t="str">
            <v>011079</v>
          </cell>
          <cell r="B54" t="str">
            <v>Secretarial Support</v>
          </cell>
          <cell r="C54" t="str">
            <v>8810</v>
          </cell>
        </row>
        <row r="55">
          <cell r="A55" t="str">
            <v>020401</v>
          </cell>
          <cell r="B55" t="str">
            <v>Foundation Engineering</v>
          </cell>
          <cell r="C55" t="str">
            <v>8810</v>
          </cell>
        </row>
        <row r="56">
          <cell r="A56" t="str">
            <v>020402</v>
          </cell>
          <cell r="B56" t="str">
            <v>Foundation Proj Mgmt</v>
          </cell>
          <cell r="C56" t="str">
            <v>5606</v>
          </cell>
        </row>
        <row r="57">
          <cell r="A57" t="str">
            <v>020403</v>
          </cell>
          <cell r="B57" t="str">
            <v>Foundation Field Supervision</v>
          </cell>
          <cell r="C57" t="str">
            <v>6217</v>
          </cell>
        </row>
        <row r="58">
          <cell r="A58" t="str">
            <v>030005</v>
          </cell>
          <cell r="B58" t="str">
            <v>Concrete Supervision</v>
          </cell>
          <cell r="C58" t="str">
            <v>5213</v>
          </cell>
        </row>
        <row r="59">
          <cell r="A59" t="str">
            <v>030007</v>
          </cell>
          <cell r="B59" t="str">
            <v>Concrete FOM</v>
          </cell>
          <cell r="C59" t="str">
            <v>5606</v>
          </cell>
        </row>
        <row r="60">
          <cell r="A60" t="str">
            <v>030010</v>
          </cell>
          <cell r="B60" t="str">
            <v>Concrete QC</v>
          </cell>
          <cell r="C60" t="str">
            <v>5606</v>
          </cell>
        </row>
        <row r="61">
          <cell r="A61" t="str">
            <v>030014</v>
          </cell>
          <cell r="B61" t="str">
            <v>Concrete Proj Management</v>
          </cell>
          <cell r="C61" t="str">
            <v>5606</v>
          </cell>
        </row>
        <row r="62">
          <cell r="A62" t="str">
            <v>030525</v>
          </cell>
          <cell r="B62" t="str">
            <v>Concrete Field Engineering</v>
          </cell>
          <cell r="C62" t="str">
            <v>5213</v>
          </cell>
        </row>
        <row r="63">
          <cell r="A63" t="str">
            <v>030526</v>
          </cell>
          <cell r="B63" t="str">
            <v>Concrete Asst Superintendent</v>
          </cell>
          <cell r="C63" t="str">
            <v>5213</v>
          </cell>
        </row>
        <row r="64">
          <cell r="A64" t="str">
            <v>030528</v>
          </cell>
          <cell r="B64" t="str">
            <v>Concrete Safety</v>
          </cell>
          <cell r="C64" t="str">
            <v>5213</v>
          </cell>
        </row>
        <row r="65">
          <cell r="A65" t="str">
            <v>240120</v>
          </cell>
          <cell r="B65" t="str">
            <v>CCIP ADMINISTRATION</v>
          </cell>
          <cell r="C65" t="str">
            <v>8810</v>
          </cell>
        </row>
      </sheetData>
      <sheetData sheetId="3">
        <row r="8">
          <cell r="B8" t="str">
            <v>Save to Copy</v>
          </cell>
          <cell r="H8" t="str">
            <v>Copy This Row to Rows you insert</v>
          </cell>
        </row>
        <row r="9">
          <cell r="B9" t="str">
            <v>TBD - Intern</v>
          </cell>
          <cell r="F9" t="str">
            <v>CZIN01</v>
          </cell>
          <cell r="H9" t="str">
            <v>TBD</v>
          </cell>
        </row>
        <row r="10">
          <cell r="B10" t="str">
            <v>TBD - Business Manager 1</v>
          </cell>
          <cell r="F10" t="str">
            <v>COBM01</v>
          </cell>
          <cell r="H10" t="str">
            <v>TBD</v>
          </cell>
        </row>
        <row r="11">
          <cell r="B11" t="str">
            <v>TBD - Business Manager 2</v>
          </cell>
          <cell r="F11" t="str">
            <v>COBM02</v>
          </cell>
          <cell r="H11" t="str">
            <v>TBD</v>
          </cell>
        </row>
        <row r="12">
          <cell r="B12" t="str">
            <v>TBD - Office Engineer 1</v>
          </cell>
          <cell r="F12" t="str">
            <v>COOE01</v>
          </cell>
          <cell r="H12" t="str">
            <v>TBD</v>
          </cell>
        </row>
        <row r="13">
          <cell r="B13" t="str">
            <v>TBD - Office Engineer 2</v>
          </cell>
          <cell r="F13" t="str">
            <v>COOE02</v>
          </cell>
          <cell r="H13" t="str">
            <v>TBD</v>
          </cell>
        </row>
        <row r="14">
          <cell r="B14" t="str">
            <v>TBD - Project Engineer 1</v>
          </cell>
          <cell r="F14" t="str">
            <v>COPE01</v>
          </cell>
          <cell r="H14" t="str">
            <v>TBD</v>
          </cell>
        </row>
        <row r="15">
          <cell r="B15" t="str">
            <v>TBD - Project Engineer 2</v>
          </cell>
          <cell r="F15" t="str">
            <v>COPE02</v>
          </cell>
          <cell r="H15" t="str">
            <v>TBD</v>
          </cell>
        </row>
        <row r="16">
          <cell r="B16" t="str">
            <v>TBD - Project Engineer 3</v>
          </cell>
          <cell r="F16" t="str">
            <v>COPE03</v>
          </cell>
          <cell r="H16" t="str">
            <v>TBD</v>
          </cell>
        </row>
        <row r="17">
          <cell r="B17" t="str">
            <v>TBD - Project Manager 1</v>
          </cell>
          <cell r="F17" t="str">
            <v>COPM01</v>
          </cell>
          <cell r="H17" t="str">
            <v>TBD</v>
          </cell>
        </row>
        <row r="18">
          <cell r="B18" t="str">
            <v>TBD - Project Manager 2</v>
          </cell>
          <cell r="F18" t="str">
            <v>COPM02</v>
          </cell>
          <cell r="H18" t="str">
            <v>TBD</v>
          </cell>
        </row>
        <row r="19">
          <cell r="B19" t="str">
            <v>TBD - Project Manager 3</v>
          </cell>
          <cell r="F19" t="str">
            <v>COPM03</v>
          </cell>
          <cell r="H19" t="str">
            <v>TBD</v>
          </cell>
        </row>
        <row r="20">
          <cell r="B20" t="str">
            <v>TBD - Sr Project Manager 1</v>
          </cell>
          <cell r="F20" t="str">
            <v>COSP01</v>
          </cell>
          <cell r="H20" t="str">
            <v>TBD</v>
          </cell>
        </row>
        <row r="21">
          <cell r="B21" t="str">
            <v>TBD - Sr Project Manager 2</v>
          </cell>
          <cell r="F21" t="str">
            <v>COSP02</v>
          </cell>
          <cell r="H21" t="str">
            <v>TBD</v>
          </cell>
        </row>
        <row r="22">
          <cell r="B22" t="str">
            <v>TBD - Sr Project Manager 3</v>
          </cell>
          <cell r="F22" t="str">
            <v>COSP03</v>
          </cell>
          <cell r="H22" t="str">
            <v>TBD</v>
          </cell>
        </row>
        <row r="23">
          <cell r="B23" t="str">
            <v>TBD - Project Executive 1</v>
          </cell>
          <cell r="F23" t="str">
            <v>COPX01</v>
          </cell>
          <cell r="H23" t="str">
            <v>TBD</v>
          </cell>
        </row>
        <row r="24">
          <cell r="B24" t="str">
            <v>TBD - Project Executive 2</v>
          </cell>
          <cell r="F24" t="str">
            <v>COPX02</v>
          </cell>
          <cell r="H24" t="str">
            <v>TBD</v>
          </cell>
        </row>
        <row r="25">
          <cell r="B25" t="str">
            <v>TBD - Project Executive 3</v>
          </cell>
          <cell r="F25" t="str">
            <v>COPX03</v>
          </cell>
          <cell r="H25" t="str">
            <v>TBD</v>
          </cell>
        </row>
        <row r="26">
          <cell r="B26" t="str">
            <v>TBD - Asst. Superintendent 1</v>
          </cell>
          <cell r="F26" t="str">
            <v>COAS01</v>
          </cell>
          <cell r="H26" t="str">
            <v>TBD</v>
          </cell>
        </row>
        <row r="27">
          <cell r="B27" t="str">
            <v>TBD - Asst. Superintendent 2</v>
          </cell>
          <cell r="F27" t="str">
            <v>COAS02</v>
          </cell>
          <cell r="H27" t="str">
            <v>TBD</v>
          </cell>
        </row>
        <row r="28">
          <cell r="B28" t="str">
            <v>TBD - Asst. Superintendent 3</v>
          </cell>
          <cell r="F28" t="str">
            <v>COAS03</v>
          </cell>
          <cell r="H28" t="str">
            <v>TBD</v>
          </cell>
        </row>
        <row r="29">
          <cell r="B29" t="str">
            <v>TBD - Superintendant 1</v>
          </cell>
          <cell r="F29" t="str">
            <v>COSU01</v>
          </cell>
          <cell r="H29" t="str">
            <v>TBD</v>
          </cell>
        </row>
        <row r="30">
          <cell r="B30" t="str">
            <v>TBD - Superintendant 2</v>
          </cell>
          <cell r="F30" t="str">
            <v>COSU02</v>
          </cell>
          <cell r="H30" t="str">
            <v>TBD</v>
          </cell>
        </row>
        <row r="31">
          <cell r="B31" t="str">
            <v>TBD - Superintendant 3</v>
          </cell>
          <cell r="F31" t="str">
            <v>COSU03</v>
          </cell>
          <cell r="H31" t="str">
            <v>TBD</v>
          </cell>
        </row>
        <row r="32">
          <cell r="B32" t="str">
            <v>TBD - Superintendant 4</v>
          </cell>
          <cell r="F32" t="str">
            <v>COSU04</v>
          </cell>
          <cell r="H32" t="str">
            <v>TBD</v>
          </cell>
        </row>
        <row r="33">
          <cell r="B33" t="str">
            <v>TBD - Sr. Superintendent 1</v>
          </cell>
          <cell r="F33" t="str">
            <v>COSS01</v>
          </cell>
          <cell r="H33" t="str">
            <v>TBD</v>
          </cell>
        </row>
        <row r="34">
          <cell r="B34" t="str">
            <v>TBD - Sr. Superintendent 2</v>
          </cell>
          <cell r="F34" t="str">
            <v>COSS02</v>
          </cell>
          <cell r="H34" t="str">
            <v>TBD</v>
          </cell>
        </row>
        <row r="35">
          <cell r="B35" t="str">
            <v>TBD - Sr. Superintendent 3</v>
          </cell>
          <cell r="F35" t="str">
            <v>COSS03</v>
          </cell>
          <cell r="H35" t="str">
            <v>TBD</v>
          </cell>
        </row>
        <row r="36">
          <cell r="B36" t="str">
            <v>TBD - Construction Executive 1</v>
          </cell>
          <cell r="F36" t="str">
            <v>COCX01</v>
          </cell>
          <cell r="H36" t="str">
            <v>TBD</v>
          </cell>
        </row>
        <row r="37">
          <cell r="B37" t="str">
            <v>TBD - Construction Executive 2</v>
          </cell>
          <cell r="F37" t="str">
            <v>COCX02</v>
          </cell>
          <cell r="H37" t="str">
            <v>TBD</v>
          </cell>
        </row>
        <row r="38">
          <cell r="B38" t="str">
            <v>TBD - Field Engineer 1</v>
          </cell>
          <cell r="F38" t="str">
            <v>COFE01</v>
          </cell>
          <cell r="H38" t="str">
            <v>TBD</v>
          </cell>
        </row>
        <row r="39">
          <cell r="B39" t="str">
            <v>TBD - Field Engineer 2</v>
          </cell>
          <cell r="F39" t="str">
            <v>COFE02</v>
          </cell>
          <cell r="H39" t="str">
            <v>TBD</v>
          </cell>
        </row>
        <row r="40">
          <cell r="B40" t="str">
            <v>TBD - Field Engineer 3</v>
          </cell>
          <cell r="F40" t="str">
            <v>COFE03</v>
          </cell>
          <cell r="H40" t="str">
            <v>TBD</v>
          </cell>
        </row>
        <row r="41">
          <cell r="B41" t="str">
            <v>TBD - MEP Coordination 1</v>
          </cell>
          <cell r="F41" t="str">
            <v>COME01</v>
          </cell>
          <cell r="H41" t="str">
            <v>TBD</v>
          </cell>
        </row>
        <row r="42">
          <cell r="B42" t="str">
            <v xml:space="preserve">TBD - MEP Coordination 2 </v>
          </cell>
          <cell r="F42" t="str">
            <v>COME02</v>
          </cell>
          <cell r="H42" t="str">
            <v>TBD</v>
          </cell>
        </row>
        <row r="43">
          <cell r="B43" t="str">
            <v>TBD - MEP Coordination 3</v>
          </cell>
          <cell r="F43" t="str">
            <v>COME03</v>
          </cell>
          <cell r="H43" t="str">
            <v>TBD</v>
          </cell>
        </row>
        <row r="44">
          <cell r="B44" t="str">
            <v>TBD - Field Office Mgr 1</v>
          </cell>
          <cell r="F44" t="str">
            <v>COOL01</v>
          </cell>
          <cell r="H44" t="str">
            <v>TBD</v>
          </cell>
        </row>
        <row r="45">
          <cell r="B45" t="str">
            <v>TBD - Field Office Mgr 2</v>
          </cell>
          <cell r="F45" t="str">
            <v>COOL02</v>
          </cell>
          <cell r="H45" t="str">
            <v>TBD</v>
          </cell>
        </row>
        <row r="46">
          <cell r="B46" t="str">
            <v>TBD - Field Office Mgr 3</v>
          </cell>
          <cell r="F46" t="str">
            <v>COOL03</v>
          </cell>
          <cell r="H46" t="str">
            <v>TBD</v>
          </cell>
        </row>
        <row r="47">
          <cell r="B47" t="str">
            <v>TBD - Quality Control 1</v>
          </cell>
          <cell r="F47" t="str">
            <v>COQC01</v>
          </cell>
          <cell r="H47" t="str">
            <v>TBD</v>
          </cell>
        </row>
        <row r="48">
          <cell r="B48" t="str">
            <v>TBD - Quality Control 2</v>
          </cell>
          <cell r="F48" t="str">
            <v>COQC02</v>
          </cell>
          <cell r="H48" t="str">
            <v>TBD</v>
          </cell>
        </row>
        <row r="49">
          <cell r="B49" t="str">
            <v>TBD - Quality Control 3</v>
          </cell>
          <cell r="F49" t="str">
            <v>COQC03</v>
          </cell>
          <cell r="H49" t="str">
            <v>TBD</v>
          </cell>
        </row>
        <row r="50">
          <cell r="B50" t="str">
            <v>TBD - Safety Specialist 1</v>
          </cell>
          <cell r="F50" t="str">
            <v>COSF01</v>
          </cell>
          <cell r="H50" t="str">
            <v>TBD</v>
          </cell>
        </row>
        <row r="51">
          <cell r="B51" t="str">
            <v>TBD - Safety Specialist 2</v>
          </cell>
          <cell r="F51" t="str">
            <v>COSF02</v>
          </cell>
          <cell r="H51" t="str">
            <v>TBD</v>
          </cell>
        </row>
        <row r="52">
          <cell r="B52" t="str">
            <v>TBD - Safety Specialist 3</v>
          </cell>
          <cell r="F52" t="str">
            <v>COSF03</v>
          </cell>
          <cell r="H52" t="str">
            <v>TBD</v>
          </cell>
        </row>
        <row r="53">
          <cell r="B53" t="str">
            <v>TBD - Ops Specialist 1</v>
          </cell>
          <cell r="F53" t="str">
            <v>COOS01</v>
          </cell>
          <cell r="H53" t="str">
            <v>TBD</v>
          </cell>
        </row>
        <row r="54">
          <cell r="B54" t="str">
            <v>TBD - Ops Specialist 2</v>
          </cell>
          <cell r="F54" t="str">
            <v>COOS02</v>
          </cell>
          <cell r="H54" t="str">
            <v>TBD</v>
          </cell>
        </row>
        <row r="55">
          <cell r="B55" t="str">
            <v>TBD - Ops Specialist 3</v>
          </cell>
          <cell r="F55" t="str">
            <v>COOS03</v>
          </cell>
          <cell r="H55" t="str">
            <v>TBD</v>
          </cell>
        </row>
        <row r="56">
          <cell r="B56" t="str">
            <v>TBD - Ops Specialist 4</v>
          </cell>
          <cell r="F56" t="str">
            <v>COOS04</v>
          </cell>
          <cell r="H56" t="str">
            <v>TBD</v>
          </cell>
        </row>
        <row r="57">
          <cell r="B57" t="str">
            <v>TBD - Ops Specialist 5</v>
          </cell>
          <cell r="F57" t="str">
            <v>COOS05</v>
          </cell>
          <cell r="H57" t="str">
            <v>TBD</v>
          </cell>
        </row>
        <row r="58">
          <cell r="B58" t="str">
            <v>TBD - Admin / Clerical 1</v>
          </cell>
          <cell r="F58" t="str">
            <v>CGAD01</v>
          </cell>
          <cell r="H58" t="str">
            <v>TBD</v>
          </cell>
        </row>
        <row r="59">
          <cell r="B59" t="str">
            <v>TBD - Admin / Clerical 2</v>
          </cell>
          <cell r="F59" t="str">
            <v>CGAD02</v>
          </cell>
          <cell r="H59" t="str">
            <v>TBD</v>
          </cell>
        </row>
        <row r="60">
          <cell r="B60" t="str">
            <v>TBD - Admin / Clerical 3</v>
          </cell>
          <cell r="F60" t="str">
            <v>CGAD03</v>
          </cell>
          <cell r="H60" t="str">
            <v>TBD</v>
          </cell>
        </row>
        <row r="61">
          <cell r="B61" t="str">
            <v>TBD - G&amp;A Director 1</v>
          </cell>
          <cell r="F61" t="str">
            <v>CGDR01</v>
          </cell>
          <cell r="H61" t="str">
            <v>TBD</v>
          </cell>
        </row>
        <row r="62">
          <cell r="B62" t="str">
            <v>TBD - G&amp;A Director 2</v>
          </cell>
          <cell r="F62" t="str">
            <v>CGDR02</v>
          </cell>
          <cell r="H62" t="str">
            <v>TBD</v>
          </cell>
        </row>
        <row r="63">
          <cell r="B63" t="str">
            <v>TBD - G&amp;A Manager 1</v>
          </cell>
          <cell r="F63" t="str">
            <v>CGMG01</v>
          </cell>
          <cell r="H63" t="str">
            <v>TBD</v>
          </cell>
        </row>
        <row r="64">
          <cell r="B64" t="str">
            <v>TBD - G&amp;A Manager 2</v>
          </cell>
          <cell r="F64" t="str">
            <v>CGMG02</v>
          </cell>
          <cell r="H64" t="str">
            <v>TBD</v>
          </cell>
        </row>
        <row r="65">
          <cell r="B65" t="str">
            <v>TBD - G&amp;A Professional 1</v>
          </cell>
          <cell r="F65" t="str">
            <v>CGPR01</v>
          </cell>
          <cell r="H65" t="str">
            <v>TBD</v>
          </cell>
        </row>
        <row r="66">
          <cell r="B66" t="str">
            <v>TBD - G&amp;A Professional 2</v>
          </cell>
          <cell r="F66" t="str">
            <v>CGPR02</v>
          </cell>
          <cell r="H66" t="str">
            <v>TBD</v>
          </cell>
        </row>
        <row r="67">
          <cell r="B67" t="str">
            <v>TBD - G&amp;A Professional 3</v>
          </cell>
          <cell r="F67" t="str">
            <v>CGPR03</v>
          </cell>
          <cell r="H67" t="str">
            <v>TBD</v>
          </cell>
        </row>
        <row r="68">
          <cell r="B68" t="str">
            <v>TBD - Officer 1</v>
          </cell>
          <cell r="F68" t="str">
            <v>CZOF01</v>
          </cell>
          <cell r="H68" t="str">
            <v>TBD</v>
          </cell>
        </row>
        <row r="69">
          <cell r="B69" t="str">
            <v>TBD - Officer 2</v>
          </cell>
          <cell r="F69" t="str">
            <v>CZOF02</v>
          </cell>
          <cell r="H69" t="str">
            <v>TBD</v>
          </cell>
        </row>
        <row r="70">
          <cell r="B70" t="str">
            <v>TBD - Officer 3</v>
          </cell>
          <cell r="F70" t="str">
            <v>CZOF03</v>
          </cell>
          <cell r="H70" t="str">
            <v>TBD</v>
          </cell>
        </row>
        <row r="71">
          <cell r="B71" t="str">
            <v>TBD - Officer 4</v>
          </cell>
          <cell r="F71" t="str">
            <v>CZOF04</v>
          </cell>
          <cell r="H71" t="str">
            <v>TBD</v>
          </cell>
        </row>
        <row r="72">
          <cell r="B72" t="str">
            <v>TBD - Officer 5</v>
          </cell>
          <cell r="F72" t="str">
            <v>CZOF05</v>
          </cell>
          <cell r="H72" t="str">
            <v>TBD</v>
          </cell>
        </row>
        <row r="73">
          <cell r="B73" t="str">
            <v>ABIDIN, JOSEPH R.</v>
          </cell>
          <cell r="C73" t="str">
            <v>0</v>
          </cell>
          <cell r="D73" t="str">
            <v>F</v>
          </cell>
          <cell r="E73" t="str">
            <v>00993</v>
          </cell>
          <cell r="F73" t="str">
            <v>CZOF02</v>
          </cell>
          <cell r="G73" t="str">
            <v>S8016</v>
          </cell>
          <cell r="H73" t="str">
            <v>SR VICE PRESIDENT</v>
          </cell>
        </row>
        <row r="74">
          <cell r="B74" t="str">
            <v>ABOLFATHI, MEHRAN</v>
          </cell>
          <cell r="C74" t="str">
            <v>0</v>
          </cell>
          <cell r="D74" t="str">
            <v>F</v>
          </cell>
          <cell r="E74" t="str">
            <v>00995</v>
          </cell>
          <cell r="F74" t="str">
            <v>COPE03</v>
          </cell>
          <cell r="G74" t="str">
            <v>P6536</v>
          </cell>
          <cell r="H74" t="str">
            <v>PROJECT ENGINEER</v>
          </cell>
        </row>
        <row r="75">
          <cell r="B75" t="str">
            <v>ABOUDARA, CASE</v>
          </cell>
          <cell r="C75" t="str">
            <v>0</v>
          </cell>
          <cell r="D75"/>
          <cell r="E75" t="str">
            <v>00999</v>
          </cell>
          <cell r="F75" t="str">
            <v>COOS03</v>
          </cell>
          <cell r="G75" t="str">
            <v>E200</v>
          </cell>
          <cell r="H75" t="str">
            <v>Estimator</v>
          </cell>
        </row>
        <row r="76">
          <cell r="B76" t="str">
            <v>ABOULHOSN, SIRAJ</v>
          </cell>
          <cell r="C76" t="str">
            <v>0</v>
          </cell>
          <cell r="D76"/>
          <cell r="E76" t="str">
            <v>00995</v>
          </cell>
          <cell r="F76" t="str">
            <v>COPE01</v>
          </cell>
          <cell r="G76" t="str">
            <v>P6536</v>
          </cell>
          <cell r="H76" t="str">
            <v>PROJECT ENGINEER</v>
          </cell>
        </row>
        <row r="77">
          <cell r="B77" t="str">
            <v>ABOUTORABI, JAVID</v>
          </cell>
          <cell r="C77" t="str">
            <v>0</v>
          </cell>
          <cell r="D77" t="str">
            <v>F</v>
          </cell>
          <cell r="E77" t="str">
            <v>00980</v>
          </cell>
          <cell r="F77" t="str">
            <v>CGPR03</v>
          </cell>
          <cell r="G77" t="str">
            <v>B2510</v>
          </cell>
          <cell r="H77" t="str">
            <v>Business Developer</v>
          </cell>
        </row>
        <row r="78">
          <cell r="B78" t="str">
            <v>ABRAHAM, LENA M.</v>
          </cell>
          <cell r="C78" t="str">
            <v>0</v>
          </cell>
          <cell r="D78" t="str">
            <v>F</v>
          </cell>
          <cell r="E78" t="str">
            <v>00999</v>
          </cell>
          <cell r="F78" t="str">
            <v>COPE03</v>
          </cell>
          <cell r="G78" t="str">
            <v>O5724</v>
          </cell>
          <cell r="H78" t="str">
            <v>OFFICE ENGR - PM</v>
          </cell>
        </row>
        <row r="79">
          <cell r="B79" t="str">
            <v>ABRAMS, PATRICK B.</v>
          </cell>
          <cell r="C79" t="str">
            <v>0</v>
          </cell>
          <cell r="D79" t="str">
            <v>F</v>
          </cell>
          <cell r="E79" t="str">
            <v>00999</v>
          </cell>
          <cell r="F79" t="str">
            <v>COCX01</v>
          </cell>
          <cell r="G79" t="str">
            <v>C2000</v>
          </cell>
          <cell r="H79" t="str">
            <v>CONSTRUCTION EXECUTIVE</v>
          </cell>
        </row>
        <row r="80">
          <cell r="B80" t="str">
            <v>ABRAMSON, NICOLE A.</v>
          </cell>
          <cell r="C80" t="str">
            <v>0</v>
          </cell>
          <cell r="D80" t="str">
            <v>F</v>
          </cell>
          <cell r="E80" t="str">
            <v>00995</v>
          </cell>
          <cell r="F80" t="str">
            <v>COPE03</v>
          </cell>
          <cell r="G80" t="str">
            <v>P6536</v>
          </cell>
          <cell r="H80" t="str">
            <v>PROJECT ENGINEER</v>
          </cell>
        </row>
        <row r="81">
          <cell r="B81" t="str">
            <v>ABT, BRIAN A.</v>
          </cell>
          <cell r="C81" t="str">
            <v>0</v>
          </cell>
          <cell r="D81" t="str">
            <v>F</v>
          </cell>
          <cell r="E81" t="str">
            <v>00999</v>
          </cell>
          <cell r="F81" t="str">
            <v>CZOF05</v>
          </cell>
          <cell r="G81" t="str">
            <v>P-CEO</v>
          </cell>
          <cell r="H81" t="str">
            <v>PRESIDENT &amp; CEO</v>
          </cell>
        </row>
        <row r="82">
          <cell r="B82" t="str">
            <v>ADAMS, MARY G.</v>
          </cell>
          <cell r="C82" t="str">
            <v>0</v>
          </cell>
          <cell r="D82" t="str">
            <v>F</v>
          </cell>
          <cell r="E82" t="str">
            <v>00995</v>
          </cell>
          <cell r="F82" t="str">
            <v>COPE02</v>
          </cell>
          <cell r="G82" t="str">
            <v>P6536</v>
          </cell>
          <cell r="H82" t="str">
            <v>PROJECT ENGINEER</v>
          </cell>
        </row>
        <row r="83">
          <cell r="B83" t="str">
            <v>ADEDAPO, OLADIPO DAVID</v>
          </cell>
          <cell r="C83" t="str">
            <v>0</v>
          </cell>
          <cell r="D83" t="str">
            <v>F</v>
          </cell>
          <cell r="E83" t="str">
            <v>00992</v>
          </cell>
          <cell r="F83" t="str">
            <v>COFE03</v>
          </cell>
          <cell r="G83" t="str">
            <v>S7866</v>
          </cell>
          <cell r="H83" t="str">
            <v>SR FIELD ENGINEER</v>
          </cell>
        </row>
        <row r="84">
          <cell r="B84" t="str">
            <v>AGATE, DIETER</v>
          </cell>
          <cell r="C84" t="str">
            <v>0</v>
          </cell>
          <cell r="D84" t="str">
            <v>F</v>
          </cell>
          <cell r="E84" t="str">
            <v>00999</v>
          </cell>
          <cell r="F84" t="str">
            <v>COOS04</v>
          </cell>
          <cell r="G84" t="str">
            <v>F017</v>
          </cell>
          <cell r="H84" t="str">
            <v>Field Engineer Manager</v>
          </cell>
        </row>
        <row r="85">
          <cell r="B85" t="str">
            <v>AGBAERUNEKE, CHIDI I.</v>
          </cell>
          <cell r="C85" t="str">
            <v>0</v>
          </cell>
          <cell r="D85" t="str">
            <v>F</v>
          </cell>
          <cell r="E85" t="str">
            <v>00999</v>
          </cell>
          <cell r="F85" t="str">
            <v>COSF02</v>
          </cell>
          <cell r="G85" t="str">
            <v>I4104</v>
          </cell>
          <cell r="H85" t="str">
            <v>INDUSTRIAL HYGIENIST</v>
          </cell>
        </row>
        <row r="86">
          <cell r="B86" t="str">
            <v>AGUILAR PATINO, JOHANNY D.</v>
          </cell>
          <cell r="C86" t="str">
            <v>0</v>
          </cell>
          <cell r="D86" t="str">
            <v>F</v>
          </cell>
          <cell r="E86" t="str">
            <v>00999</v>
          </cell>
          <cell r="F86" t="str">
            <v>COOL01</v>
          </cell>
          <cell r="G86" t="str">
            <v>A0200</v>
          </cell>
          <cell r="H86" t="str">
            <v>ADMINISTRATIVE ASST</v>
          </cell>
        </row>
        <row r="87">
          <cell r="B87" t="str">
            <v>AGUIRRE, DANIEL J.</v>
          </cell>
          <cell r="C87" t="str">
            <v>0</v>
          </cell>
          <cell r="D87" t="str">
            <v>F</v>
          </cell>
          <cell r="E87" t="str">
            <v>00999</v>
          </cell>
          <cell r="F87" t="str">
            <v>COPE02</v>
          </cell>
          <cell r="G87" t="str">
            <v>P6536</v>
          </cell>
          <cell r="H87" t="str">
            <v>PROJECT ENGINEER</v>
          </cell>
        </row>
        <row r="88">
          <cell r="B88" t="str">
            <v>AGUIRRE, LISA A.</v>
          </cell>
          <cell r="C88" t="str">
            <v>0</v>
          </cell>
          <cell r="D88" t="str">
            <v>F</v>
          </cell>
          <cell r="E88" t="str">
            <v>00995</v>
          </cell>
          <cell r="F88" t="str">
            <v>COOS04</v>
          </cell>
          <cell r="G88" t="str">
            <v>SRBIM</v>
          </cell>
          <cell r="H88" t="str">
            <v>SR BIM MANAGER</v>
          </cell>
        </row>
        <row r="89">
          <cell r="B89" t="str">
            <v>AHERN, BRIAN M</v>
          </cell>
          <cell r="C89" t="str">
            <v>0</v>
          </cell>
          <cell r="D89" t="str">
            <v>F</v>
          </cell>
          <cell r="E89" t="str">
            <v>00993</v>
          </cell>
          <cell r="F89" t="str">
            <v>CZOF01</v>
          </cell>
          <cell r="G89" t="str">
            <v>V9016</v>
          </cell>
          <cell r="H89" t="str">
            <v>VICE PRESIDENT</v>
          </cell>
        </row>
        <row r="90">
          <cell r="B90" t="str">
            <v>AHLERS, ABIGAIL A.</v>
          </cell>
          <cell r="C90" t="str">
            <v>0</v>
          </cell>
          <cell r="D90" t="str">
            <v>F</v>
          </cell>
          <cell r="E90" t="str">
            <v>00993</v>
          </cell>
          <cell r="F90" t="str">
            <v>COPM01</v>
          </cell>
          <cell r="G90" t="str">
            <v>P6566</v>
          </cell>
          <cell r="H90" t="str">
            <v>PROJECT MANAGER</v>
          </cell>
        </row>
        <row r="91">
          <cell r="B91" t="str">
            <v>AKBARI, KAVEH</v>
          </cell>
          <cell r="C91" t="str">
            <v>0</v>
          </cell>
          <cell r="D91" t="str">
            <v>F</v>
          </cell>
          <cell r="E91" t="str">
            <v>00995</v>
          </cell>
          <cell r="F91" t="str">
            <v>COPM01</v>
          </cell>
          <cell r="G91" t="str">
            <v>P6566</v>
          </cell>
          <cell r="H91" t="str">
            <v>PROJECT MANAGER</v>
          </cell>
        </row>
        <row r="92">
          <cell r="B92" t="str">
            <v>AKERS, GREGORY S.</v>
          </cell>
          <cell r="C92" t="str">
            <v>0</v>
          </cell>
          <cell r="D92" t="str">
            <v>F</v>
          </cell>
          <cell r="E92" t="str">
            <v>00980</v>
          </cell>
          <cell r="F92" t="str">
            <v>COSS02</v>
          </cell>
          <cell r="G92" t="str">
            <v>S8350</v>
          </cell>
          <cell r="H92" t="str">
            <v>SUPERINTENDENT</v>
          </cell>
        </row>
        <row r="93">
          <cell r="B93" t="str">
            <v>AKOPIAN, TIGRAN</v>
          </cell>
          <cell r="C93" t="str">
            <v>0</v>
          </cell>
          <cell r="D93" t="str">
            <v>F</v>
          </cell>
          <cell r="E93" t="str">
            <v>00995</v>
          </cell>
          <cell r="F93" t="str">
            <v>COME01</v>
          </cell>
          <cell r="G93" t="str">
            <v>MEP</v>
          </cell>
          <cell r="H93" t="str">
            <v>MEP MANAGER</v>
          </cell>
        </row>
        <row r="94">
          <cell r="B94" t="str">
            <v>AKOTO, KWESI B.</v>
          </cell>
          <cell r="C94" t="str">
            <v>0</v>
          </cell>
          <cell r="D94" t="str">
            <v>F</v>
          </cell>
          <cell r="E94" t="str">
            <v>00993</v>
          </cell>
          <cell r="F94" t="str">
            <v>COOE01</v>
          </cell>
          <cell r="G94" t="str">
            <v>E000</v>
          </cell>
          <cell r="H94" t="str">
            <v>Engineer</v>
          </cell>
        </row>
        <row r="95">
          <cell r="B95" t="str">
            <v>AKWAJA, CHRISTOPHE</v>
          </cell>
          <cell r="C95" t="str">
            <v>0</v>
          </cell>
          <cell r="D95" t="str">
            <v>F</v>
          </cell>
          <cell r="E95" t="str">
            <v>00995</v>
          </cell>
          <cell r="F95" t="str">
            <v>COPE01</v>
          </cell>
          <cell r="G95" t="str">
            <v>P6536</v>
          </cell>
          <cell r="H95" t="str">
            <v>PROJECT ENGINEER</v>
          </cell>
        </row>
        <row r="96">
          <cell r="B96" t="str">
            <v>AL MASANNAT, JAWAD N.</v>
          </cell>
          <cell r="C96" t="str">
            <v>0</v>
          </cell>
          <cell r="D96" t="str">
            <v>F</v>
          </cell>
          <cell r="E96" t="str">
            <v>00995</v>
          </cell>
          <cell r="F96" t="str">
            <v>COPE03</v>
          </cell>
          <cell r="G96" t="str">
            <v>P6536</v>
          </cell>
          <cell r="H96" t="str">
            <v>PROJECT ENGINEER</v>
          </cell>
        </row>
        <row r="97">
          <cell r="B97" t="str">
            <v>AL-ALAWNEH, HANI S.</v>
          </cell>
          <cell r="C97" t="str">
            <v>0</v>
          </cell>
          <cell r="D97" t="str">
            <v>F</v>
          </cell>
          <cell r="E97" t="str">
            <v>00995</v>
          </cell>
          <cell r="F97" t="str">
            <v>CZOF01</v>
          </cell>
          <cell r="G97" t="str">
            <v>P6540</v>
          </cell>
          <cell r="H97" t="str">
            <v>PROJECT EXECUTIVE</v>
          </cell>
        </row>
        <row r="98">
          <cell r="B98" t="str">
            <v>ALARCON, ADENA</v>
          </cell>
          <cell r="C98" t="str">
            <v>0</v>
          </cell>
          <cell r="D98" t="str">
            <v>F</v>
          </cell>
          <cell r="E98" t="str">
            <v>00999</v>
          </cell>
          <cell r="F98" t="str">
            <v>COQC02</v>
          </cell>
          <cell r="G98" t="str">
            <v>QCM</v>
          </cell>
          <cell r="H98" t="str">
            <v>QC PROJECT MANAGER</v>
          </cell>
        </row>
        <row r="99">
          <cell r="B99" t="str">
            <v>ALCANTARA, LUCAS</v>
          </cell>
          <cell r="C99" t="str">
            <v>0</v>
          </cell>
          <cell r="D99" t="str">
            <v>F</v>
          </cell>
          <cell r="E99" t="str">
            <v>00999</v>
          </cell>
          <cell r="F99" t="str">
            <v>COOE01</v>
          </cell>
          <cell r="G99" t="str">
            <v>E100</v>
          </cell>
          <cell r="H99" t="str">
            <v>Engineering Aid</v>
          </cell>
        </row>
        <row r="100">
          <cell r="B100" t="str">
            <v>ALEXANDER, WILLIAM A.</v>
          </cell>
          <cell r="C100" t="str">
            <v>0</v>
          </cell>
          <cell r="D100" t="str">
            <v>F</v>
          </cell>
          <cell r="E100" t="str">
            <v>00999</v>
          </cell>
          <cell r="F100" t="str">
            <v>COSF03</v>
          </cell>
          <cell r="G100" t="str">
            <v>DSM</v>
          </cell>
          <cell r="H100" t="str">
            <v>DIVISION SAFETY MANAGER</v>
          </cell>
        </row>
        <row r="101">
          <cell r="B101" t="str">
            <v>ALFEREZ, ROUELLA</v>
          </cell>
          <cell r="C101" t="str">
            <v>0</v>
          </cell>
          <cell r="D101" t="str">
            <v>F</v>
          </cell>
          <cell r="E101" t="str">
            <v>00995</v>
          </cell>
          <cell r="F101" t="str">
            <v>COBM02</v>
          </cell>
          <cell r="G101" t="str">
            <v>M4945</v>
          </cell>
          <cell r="H101" t="str">
            <v>BUSINESS ACCOUNT MANAGER</v>
          </cell>
        </row>
        <row r="102">
          <cell r="B102" t="str">
            <v>ALLEN, CURTIS M.</v>
          </cell>
          <cell r="C102" t="str">
            <v>0</v>
          </cell>
          <cell r="D102" t="str">
            <v>F</v>
          </cell>
          <cell r="E102" t="str">
            <v>00999</v>
          </cell>
          <cell r="F102" t="str">
            <v>CZOF01</v>
          </cell>
          <cell r="G102" t="str">
            <v>V9016</v>
          </cell>
          <cell r="H102" t="str">
            <v>VICE PRESIDENT</v>
          </cell>
        </row>
        <row r="103">
          <cell r="B103" t="str">
            <v>ALLEN, LAURA</v>
          </cell>
          <cell r="C103" t="str">
            <v>0</v>
          </cell>
          <cell r="D103" t="str">
            <v>F</v>
          </cell>
          <cell r="E103" t="str">
            <v>00999</v>
          </cell>
          <cell r="F103" t="str">
            <v>COSF02</v>
          </cell>
          <cell r="G103" t="str">
            <v>M5150</v>
          </cell>
          <cell r="H103" t="str">
            <v>MGR SAFETY</v>
          </cell>
        </row>
        <row r="104">
          <cell r="B104" t="str">
            <v>ALLEN, SEAN</v>
          </cell>
          <cell r="C104" t="str">
            <v>0</v>
          </cell>
          <cell r="D104"/>
          <cell r="E104" t="str">
            <v>00999</v>
          </cell>
          <cell r="F104" t="str">
            <v>COOE01</v>
          </cell>
          <cell r="G104" t="str">
            <v>E000</v>
          </cell>
          <cell r="H104" t="str">
            <v>Engineer</v>
          </cell>
        </row>
        <row r="105">
          <cell r="B105" t="str">
            <v>ALLES, BRANDY C.</v>
          </cell>
          <cell r="C105" t="str">
            <v>0</v>
          </cell>
          <cell r="D105" t="str">
            <v>F</v>
          </cell>
          <cell r="E105" t="str">
            <v>00999</v>
          </cell>
          <cell r="F105" t="str">
            <v>CGMG01</v>
          </cell>
          <cell r="G105" t="str">
            <v>P6656</v>
          </cell>
          <cell r="H105" t="str">
            <v>PROPOSAL MANAGER</v>
          </cell>
        </row>
        <row r="106">
          <cell r="B106" t="str">
            <v>ALLIE, DON</v>
          </cell>
          <cell r="C106" t="str">
            <v>0</v>
          </cell>
          <cell r="D106" t="str">
            <v>F</v>
          </cell>
          <cell r="E106" t="str">
            <v>00999</v>
          </cell>
          <cell r="F106" t="str">
            <v>COSU03</v>
          </cell>
          <cell r="G106" t="str">
            <v>S700</v>
          </cell>
          <cell r="H106" t="str">
            <v>Superintendent</v>
          </cell>
        </row>
        <row r="107">
          <cell r="B107" t="str">
            <v>ALLISON, LEIGH</v>
          </cell>
          <cell r="C107" t="str">
            <v>0</v>
          </cell>
          <cell r="D107" t="str">
            <v>F</v>
          </cell>
          <cell r="E107" t="str">
            <v>00999</v>
          </cell>
          <cell r="F107" t="str">
            <v>CZIN01</v>
          </cell>
          <cell r="G107" t="str">
            <v>I4220</v>
          </cell>
          <cell r="H107" t="str">
            <v>INTERN</v>
          </cell>
        </row>
        <row r="108">
          <cell r="B108" t="str">
            <v>ALLOTEY, RANSFORD</v>
          </cell>
          <cell r="C108" t="str">
            <v>0</v>
          </cell>
          <cell r="D108" t="str">
            <v>F</v>
          </cell>
          <cell r="E108" t="str">
            <v>00999</v>
          </cell>
          <cell r="F108" t="str">
            <v>CGAD01</v>
          </cell>
          <cell r="G108" t="str">
            <v>APSP</v>
          </cell>
          <cell r="H108" t="str">
            <v>A/P SPECIALIST</v>
          </cell>
        </row>
        <row r="109">
          <cell r="B109" t="str">
            <v>ALMARAZ, SAMUEL</v>
          </cell>
          <cell r="C109" t="str">
            <v>0</v>
          </cell>
          <cell r="D109" t="str">
            <v>F</v>
          </cell>
          <cell r="E109" t="str">
            <v>00995</v>
          </cell>
          <cell r="F109" t="str">
            <v>COAS02</v>
          </cell>
          <cell r="G109" t="str">
            <v>O5724</v>
          </cell>
          <cell r="H109" t="str">
            <v>OFFICE ENGR - PM</v>
          </cell>
        </row>
        <row r="110">
          <cell r="B110" t="str">
            <v>ALSOBROOK, MATT</v>
          </cell>
          <cell r="C110" t="str">
            <v>0</v>
          </cell>
          <cell r="D110" t="str">
            <v>F</v>
          </cell>
          <cell r="E110" t="str">
            <v>00999</v>
          </cell>
          <cell r="F110" t="str">
            <v>CGPR02</v>
          </cell>
          <cell r="G110" t="str">
            <v>N5580</v>
          </cell>
          <cell r="H110" t="str">
            <v>NETWORK ADMINISTRATOR</v>
          </cell>
        </row>
        <row r="111">
          <cell r="B111" t="str">
            <v>ALTAMIRA, DENNIS</v>
          </cell>
          <cell r="C111" t="str">
            <v>0</v>
          </cell>
          <cell r="D111"/>
          <cell r="E111" t="str">
            <v>00995</v>
          </cell>
          <cell r="F111" t="str">
            <v>COOE02</v>
          </cell>
          <cell r="G111" t="str">
            <v>E000</v>
          </cell>
          <cell r="H111" t="str">
            <v>Engineer</v>
          </cell>
        </row>
        <row r="112">
          <cell r="B112" t="str">
            <v>ALTO, MICHAEL A.</v>
          </cell>
          <cell r="C112" t="str">
            <v>0</v>
          </cell>
          <cell r="D112" t="str">
            <v>F</v>
          </cell>
          <cell r="E112" t="str">
            <v>00999</v>
          </cell>
          <cell r="F112" t="str">
            <v>CZOF04</v>
          </cell>
          <cell r="G112" t="str">
            <v>S8016</v>
          </cell>
          <cell r="H112" t="str">
            <v>SR VICE PRESIDENT</v>
          </cell>
        </row>
        <row r="113">
          <cell r="B113" t="str">
            <v>ALVARADO, RUBEN</v>
          </cell>
          <cell r="C113" t="str">
            <v>0</v>
          </cell>
          <cell r="D113" t="str">
            <v>F</v>
          </cell>
          <cell r="E113" t="str">
            <v>00995</v>
          </cell>
          <cell r="F113" t="str">
            <v>COPE03</v>
          </cell>
          <cell r="G113" t="str">
            <v>P6536</v>
          </cell>
          <cell r="H113" t="str">
            <v>PROJECT ENGINEER</v>
          </cell>
        </row>
        <row r="114">
          <cell r="B114" t="str">
            <v>ALVAREZ, JAVIER</v>
          </cell>
          <cell r="C114" t="str">
            <v>0</v>
          </cell>
          <cell r="D114" t="str">
            <v>F</v>
          </cell>
          <cell r="E114" t="str">
            <v>00995</v>
          </cell>
          <cell r="F114" t="str">
            <v>COOE02</v>
          </cell>
          <cell r="G114" t="str">
            <v>O5723</v>
          </cell>
          <cell r="H114" t="str">
            <v>OFFICE ENGR - FIELD</v>
          </cell>
        </row>
        <row r="115">
          <cell r="B115" t="str">
            <v>ALVES, BONITA V.</v>
          </cell>
          <cell r="C115" t="str">
            <v>0</v>
          </cell>
          <cell r="D115" t="str">
            <v>F</v>
          </cell>
          <cell r="E115" t="str">
            <v>00999</v>
          </cell>
          <cell r="F115" t="str">
            <v>COBM02</v>
          </cell>
          <cell r="G115" t="str">
            <v>B251</v>
          </cell>
          <cell r="H115" t="str">
            <v>Business Manager 1</v>
          </cell>
        </row>
        <row r="116">
          <cell r="B116" t="str">
            <v>ALVES, GREFORY</v>
          </cell>
          <cell r="C116" t="str">
            <v>0</v>
          </cell>
          <cell r="D116"/>
          <cell r="E116" t="str">
            <v>00995</v>
          </cell>
          <cell r="F116" t="str">
            <v>COSF02</v>
          </cell>
          <cell r="G116" t="str">
            <v>S7331</v>
          </cell>
          <cell r="H116" t="str">
            <v>SAFETY ENGINEER</v>
          </cell>
        </row>
        <row r="117">
          <cell r="B117" t="str">
            <v>AMBURGH, SAM VAN</v>
          </cell>
          <cell r="C117" t="str">
            <v>0</v>
          </cell>
          <cell r="D117" t="str">
            <v>F</v>
          </cell>
          <cell r="E117" t="str">
            <v>00981</v>
          </cell>
          <cell r="F117" t="str">
            <v>CGMG01</v>
          </cell>
          <cell r="G117" t="str">
            <v>M4956</v>
          </cell>
          <cell r="H117" t="str">
            <v>MGR BUSINESS DEVELOPMENT</v>
          </cell>
        </row>
        <row r="118">
          <cell r="B118" t="str">
            <v>AMMON, MATTHEW</v>
          </cell>
          <cell r="C118" t="str">
            <v>0</v>
          </cell>
          <cell r="D118" t="str">
            <v>F</v>
          </cell>
          <cell r="E118" t="str">
            <v>00999</v>
          </cell>
          <cell r="F118" t="str">
            <v>COPE02</v>
          </cell>
          <cell r="G118" t="str">
            <v>P6566</v>
          </cell>
          <cell r="H118" t="str">
            <v>PROJECT MANAGER</v>
          </cell>
        </row>
        <row r="119">
          <cell r="B119" t="str">
            <v>AMPIE, LIESSEL</v>
          </cell>
          <cell r="C119" t="str">
            <v>0</v>
          </cell>
          <cell r="D119"/>
          <cell r="E119" t="str">
            <v>00999</v>
          </cell>
          <cell r="F119" t="str">
            <v>CGPR02</v>
          </cell>
          <cell r="G119" t="str">
            <v>BUSFA</v>
          </cell>
          <cell r="H119" t="str">
            <v>BUSINESS FINANCIAL ANALYST</v>
          </cell>
        </row>
        <row r="120">
          <cell r="B120" t="str">
            <v>AMSTERDAM, KHALIL</v>
          </cell>
          <cell r="C120" t="str">
            <v>0</v>
          </cell>
          <cell r="D120" t="str">
            <v>F</v>
          </cell>
          <cell r="E120" t="str">
            <v>00999</v>
          </cell>
          <cell r="F120" t="str">
            <v>COOE02</v>
          </cell>
          <cell r="G120" t="str">
            <v>O5724</v>
          </cell>
          <cell r="H120" t="str">
            <v>OFFICE ENGR - PM</v>
          </cell>
        </row>
        <row r="121">
          <cell r="B121" t="str">
            <v>ANDERSON, CHERYL L.</v>
          </cell>
          <cell r="C121" t="str">
            <v>0</v>
          </cell>
          <cell r="D121" t="str">
            <v>F</v>
          </cell>
          <cell r="E121" t="str">
            <v>00980</v>
          </cell>
          <cell r="F121" t="str">
            <v>CGAD03</v>
          </cell>
          <cell r="G121" t="str">
            <v>A0200</v>
          </cell>
          <cell r="H121" t="str">
            <v>ADMINISTRATIVE ASST</v>
          </cell>
        </row>
        <row r="122">
          <cell r="B122" t="str">
            <v>ANDERSON, RACHEL D.</v>
          </cell>
          <cell r="C122" t="str">
            <v>0</v>
          </cell>
          <cell r="D122" t="str">
            <v>F</v>
          </cell>
          <cell r="E122" t="str">
            <v>00999</v>
          </cell>
          <cell r="F122" t="str">
            <v>CGPR02</v>
          </cell>
          <cell r="G122" t="str">
            <v>C1712</v>
          </cell>
          <cell r="H122" t="str">
            <v>CLAIM ANALYST</v>
          </cell>
        </row>
        <row r="123">
          <cell r="B123" t="str">
            <v>ANDERSON, SHAUNA</v>
          </cell>
          <cell r="C123" t="str">
            <v>0</v>
          </cell>
          <cell r="D123" t="str">
            <v>F</v>
          </cell>
          <cell r="E123" t="str">
            <v>00999</v>
          </cell>
          <cell r="F123" t="str">
            <v>CGAD01</v>
          </cell>
          <cell r="G123" t="str">
            <v>APSP</v>
          </cell>
          <cell r="H123" t="str">
            <v>A/P SPECIALIST</v>
          </cell>
        </row>
        <row r="124">
          <cell r="B124" t="str">
            <v>ANDRAE, SCOTT S.</v>
          </cell>
          <cell r="C124" t="str">
            <v>0</v>
          </cell>
          <cell r="D124" t="str">
            <v>F</v>
          </cell>
          <cell r="E124" t="str">
            <v>00999</v>
          </cell>
          <cell r="F124" t="str">
            <v>COSP02</v>
          </cell>
          <cell r="G124" t="str">
            <v>S7945</v>
          </cell>
          <cell r="H124" t="str">
            <v>SR PROJECT MANAGER</v>
          </cell>
        </row>
        <row r="125">
          <cell r="B125" t="str">
            <v>ANDREWS, MYIA</v>
          </cell>
          <cell r="C125" t="str">
            <v>0</v>
          </cell>
          <cell r="D125" t="str">
            <v>F</v>
          </cell>
          <cell r="E125" t="str">
            <v>00995</v>
          </cell>
          <cell r="F125" t="str">
            <v>CZIN01</v>
          </cell>
          <cell r="G125" t="str">
            <v>I4220</v>
          </cell>
          <cell r="H125" t="str">
            <v>INTERN</v>
          </cell>
        </row>
        <row r="126">
          <cell r="B126" t="str">
            <v>ANGELINI, MEGAN C.</v>
          </cell>
          <cell r="C126" t="str">
            <v>0</v>
          </cell>
          <cell r="D126" t="str">
            <v>F</v>
          </cell>
          <cell r="E126" t="str">
            <v>00999</v>
          </cell>
          <cell r="F126" t="str">
            <v>COPE02</v>
          </cell>
          <cell r="G126" t="str">
            <v>P6536</v>
          </cell>
          <cell r="H126" t="str">
            <v>PROJECT ENGINEER</v>
          </cell>
        </row>
        <row r="127">
          <cell r="B127" t="str">
            <v>ANGLETON, CHRISTINE</v>
          </cell>
          <cell r="C127" t="str">
            <v>0</v>
          </cell>
          <cell r="D127" t="str">
            <v>F</v>
          </cell>
          <cell r="E127" t="str">
            <v>00999</v>
          </cell>
          <cell r="F127" t="str">
            <v>COOS04</v>
          </cell>
          <cell r="G127" t="str">
            <v>DSGMGR</v>
          </cell>
          <cell r="H127" t="str">
            <v>DESIGN MANAGER</v>
          </cell>
        </row>
        <row r="128">
          <cell r="B128" t="str">
            <v>ANGLIN, DIANE B.</v>
          </cell>
          <cell r="C128" t="str">
            <v>0</v>
          </cell>
          <cell r="D128" t="str">
            <v>F</v>
          </cell>
          <cell r="E128" t="str">
            <v>00995</v>
          </cell>
          <cell r="F128" t="str">
            <v>CGDR01</v>
          </cell>
          <cell r="G128" t="str">
            <v>D2429</v>
          </cell>
          <cell r="H128" t="str">
            <v>DIR MARKETING</v>
          </cell>
        </row>
        <row r="129">
          <cell r="B129" t="str">
            <v>ANSARI, JAMSHID</v>
          </cell>
          <cell r="C129" t="str">
            <v>0</v>
          </cell>
          <cell r="D129" t="str">
            <v>F</v>
          </cell>
          <cell r="E129" t="str">
            <v>00981</v>
          </cell>
          <cell r="F129" t="str">
            <v>CZOF04</v>
          </cell>
          <cell r="G129" t="str">
            <v>G3761</v>
          </cell>
          <cell r="H129" t="str">
            <v>GENERAL MANAGER</v>
          </cell>
        </row>
        <row r="130">
          <cell r="B130" t="str">
            <v>APPOUH, CHRISTOPHE K.</v>
          </cell>
          <cell r="C130" t="str">
            <v>0</v>
          </cell>
          <cell r="D130" t="str">
            <v>F</v>
          </cell>
          <cell r="E130" t="str">
            <v>00999</v>
          </cell>
          <cell r="F130" t="str">
            <v>CGPR01</v>
          </cell>
          <cell r="G130" t="str">
            <v>HD</v>
          </cell>
          <cell r="H130" t="str">
            <v>HELP DESK TECH</v>
          </cell>
        </row>
        <row r="131">
          <cell r="B131" t="str">
            <v>AREVALO, MARIA</v>
          </cell>
          <cell r="C131" t="str">
            <v>0</v>
          </cell>
          <cell r="D131" t="str">
            <v>F</v>
          </cell>
          <cell r="E131" t="str">
            <v>00993</v>
          </cell>
          <cell r="F131" t="str">
            <v>COOL02</v>
          </cell>
          <cell r="G131" t="str">
            <v>PA01</v>
          </cell>
          <cell r="H131" t="str">
            <v>PROJECT ADMINISTRATOR</v>
          </cell>
        </row>
        <row r="132">
          <cell r="B132" t="str">
            <v>ARIAS, ERIKA S.</v>
          </cell>
          <cell r="C132" t="str">
            <v>0</v>
          </cell>
          <cell r="D132" t="str">
            <v>F</v>
          </cell>
          <cell r="E132" t="str">
            <v>00999</v>
          </cell>
          <cell r="F132" t="str">
            <v>COPE02</v>
          </cell>
          <cell r="G132" t="str">
            <v>O5724</v>
          </cell>
          <cell r="H132" t="str">
            <v>OFFICE ENGR - PM</v>
          </cell>
        </row>
        <row r="133">
          <cell r="B133" t="str">
            <v>ARMAGHANI, SEYAMEND</v>
          </cell>
          <cell r="C133" t="str">
            <v>0</v>
          </cell>
          <cell r="D133" t="str">
            <v>F</v>
          </cell>
          <cell r="E133" t="str">
            <v>00999</v>
          </cell>
          <cell r="F133" t="str">
            <v>COQC01</v>
          </cell>
          <cell r="G133" t="str">
            <v>Q6969</v>
          </cell>
          <cell r="H133" t="str">
            <v>QUALITY CONTROL INSPECTOR</v>
          </cell>
        </row>
        <row r="134">
          <cell r="B134" t="str">
            <v>ARMBRUST, CASEY</v>
          </cell>
          <cell r="C134" t="str">
            <v>0</v>
          </cell>
          <cell r="D134" t="str">
            <v>F</v>
          </cell>
          <cell r="E134" t="str">
            <v>00980</v>
          </cell>
          <cell r="F134" t="str">
            <v>COOE02</v>
          </cell>
          <cell r="G134" t="str">
            <v>E000</v>
          </cell>
          <cell r="H134" t="str">
            <v>Engineer</v>
          </cell>
        </row>
        <row r="135">
          <cell r="B135" t="str">
            <v>ARMENTA, MARIA E.</v>
          </cell>
          <cell r="C135" t="str">
            <v>0</v>
          </cell>
          <cell r="D135" t="str">
            <v>F</v>
          </cell>
          <cell r="E135" t="str">
            <v>00999</v>
          </cell>
          <cell r="F135" t="str">
            <v>CGPR02</v>
          </cell>
          <cell r="G135" t="str">
            <v>SOM</v>
          </cell>
          <cell r="H135" t="str">
            <v>SAFETY OFFICE MANAGER</v>
          </cell>
        </row>
        <row r="136">
          <cell r="B136" t="str">
            <v>ARMSTRONG, ANDREW R.</v>
          </cell>
          <cell r="C136" t="str">
            <v>0</v>
          </cell>
          <cell r="D136" t="str">
            <v>F</v>
          </cell>
          <cell r="E136" t="str">
            <v>00995</v>
          </cell>
          <cell r="F136" t="str">
            <v>COSS02</v>
          </cell>
          <cell r="G136" t="str">
            <v>S8350</v>
          </cell>
          <cell r="H136" t="str">
            <v>SUPERINTENDENT</v>
          </cell>
        </row>
        <row r="137">
          <cell r="B137" t="str">
            <v>ARMSTRONG, MARK</v>
          </cell>
          <cell r="C137" t="str">
            <v>0</v>
          </cell>
          <cell r="D137"/>
          <cell r="E137" t="str">
            <v>00999</v>
          </cell>
          <cell r="F137" t="str">
            <v>COPX02</v>
          </cell>
          <cell r="G137" t="str">
            <v>P6540</v>
          </cell>
          <cell r="H137" t="str">
            <v>PROJECT EXECUTIVE</v>
          </cell>
        </row>
        <row r="138">
          <cell r="B138" t="str">
            <v>ARTUK, UMUT</v>
          </cell>
          <cell r="C138" t="str">
            <v>0</v>
          </cell>
          <cell r="D138" t="str">
            <v>F</v>
          </cell>
          <cell r="E138" t="str">
            <v>00999</v>
          </cell>
          <cell r="F138" t="str">
            <v>COOS04</v>
          </cell>
          <cell r="G138" t="str">
            <v>SRSC</v>
          </cell>
          <cell r="H138" t="str">
            <v>SR SCHEDULER</v>
          </cell>
        </row>
        <row r="139">
          <cell r="B139" t="str">
            <v>ASHARANI PUTTARAJU, CHYTHRA</v>
          </cell>
          <cell r="C139" t="str">
            <v>0</v>
          </cell>
          <cell r="D139"/>
          <cell r="E139" t="str">
            <v>00999</v>
          </cell>
          <cell r="F139" t="str">
            <v>COPE01</v>
          </cell>
          <cell r="G139" t="str">
            <v>P6536</v>
          </cell>
          <cell r="H139" t="str">
            <v>PROJECT ENGINEER</v>
          </cell>
        </row>
        <row r="140">
          <cell r="B140" t="str">
            <v>ASVESTOPOULOS, LEONIDAS</v>
          </cell>
          <cell r="C140" t="str">
            <v>0</v>
          </cell>
          <cell r="D140" t="str">
            <v>F</v>
          </cell>
          <cell r="E140" t="str">
            <v>00999</v>
          </cell>
          <cell r="F140" t="str">
            <v>COFE02</v>
          </cell>
          <cell r="G140" t="str">
            <v>SRFE</v>
          </cell>
          <cell r="H140" t="str">
            <v>SR FIELD ENG 2</v>
          </cell>
        </row>
        <row r="141">
          <cell r="B141" t="str">
            <v>ATTRIDGE, GARRY</v>
          </cell>
          <cell r="C141" t="str">
            <v>0</v>
          </cell>
          <cell r="D141" t="str">
            <v>F</v>
          </cell>
          <cell r="E141" t="str">
            <v>00995</v>
          </cell>
          <cell r="F141" t="str">
            <v>COOS04</v>
          </cell>
          <cell r="G141" t="str">
            <v>SRDM</v>
          </cell>
          <cell r="H141" t="str">
            <v>SR. DESIGN MANAGER</v>
          </cell>
        </row>
        <row r="142">
          <cell r="B142" t="str">
            <v>AYAD, MEDHAT</v>
          </cell>
          <cell r="C142" t="str">
            <v>0</v>
          </cell>
          <cell r="D142" t="str">
            <v>F</v>
          </cell>
          <cell r="E142" t="str">
            <v>00999</v>
          </cell>
          <cell r="F142" t="str">
            <v>COME01</v>
          </cell>
          <cell r="G142" t="str">
            <v>MEP</v>
          </cell>
          <cell r="H142" t="str">
            <v>MEP MANAGER</v>
          </cell>
        </row>
        <row r="143">
          <cell r="B143" t="str">
            <v>AZARIAN, MAZIAR</v>
          </cell>
          <cell r="C143" t="str">
            <v>0</v>
          </cell>
          <cell r="D143" t="str">
            <v>F</v>
          </cell>
          <cell r="E143" t="str">
            <v>00981</v>
          </cell>
          <cell r="F143" t="str">
            <v>COOE01</v>
          </cell>
          <cell r="G143" t="str">
            <v>O5722</v>
          </cell>
          <cell r="H143" t="str">
            <v>OFFICE ENGR - EST</v>
          </cell>
        </row>
        <row r="144">
          <cell r="B144" t="str">
            <v>BACON, CHRISTOPHE</v>
          </cell>
          <cell r="C144" t="str">
            <v>0</v>
          </cell>
          <cell r="D144" t="str">
            <v>F</v>
          </cell>
          <cell r="E144" t="str">
            <v>00999</v>
          </cell>
          <cell r="F144" t="str">
            <v>COSU02</v>
          </cell>
          <cell r="G144" t="str">
            <v>S700</v>
          </cell>
          <cell r="H144" t="str">
            <v>Superintendent</v>
          </cell>
        </row>
        <row r="145">
          <cell r="B145" t="str">
            <v>BACON, IAN M.</v>
          </cell>
          <cell r="C145" t="str">
            <v>0</v>
          </cell>
          <cell r="D145" t="str">
            <v>F</v>
          </cell>
          <cell r="E145" t="str">
            <v>00993</v>
          </cell>
          <cell r="F145" t="str">
            <v>COPE02</v>
          </cell>
          <cell r="G145" t="str">
            <v>O5723</v>
          </cell>
          <cell r="H145" t="str">
            <v>OFFICE ENGR - FIELD</v>
          </cell>
        </row>
        <row r="146">
          <cell r="B146" t="str">
            <v>BAILITZ, RICK</v>
          </cell>
          <cell r="C146" t="str">
            <v>0</v>
          </cell>
          <cell r="D146" t="str">
            <v>F</v>
          </cell>
          <cell r="E146" t="str">
            <v>00995</v>
          </cell>
          <cell r="F146" t="str">
            <v>COSP02</v>
          </cell>
          <cell r="G146" t="str">
            <v>P6566</v>
          </cell>
          <cell r="H146" t="str">
            <v>PROJECT MANAGER</v>
          </cell>
        </row>
        <row r="147">
          <cell r="B147" t="str">
            <v>BALTZ, FRANCIS J.</v>
          </cell>
          <cell r="C147" t="str">
            <v>0</v>
          </cell>
          <cell r="D147" t="str">
            <v>F</v>
          </cell>
          <cell r="E147" t="str">
            <v>00999</v>
          </cell>
          <cell r="F147" t="str">
            <v>CZOF05</v>
          </cell>
          <cell r="G147" t="str">
            <v>S8150</v>
          </cell>
          <cell r="H147" t="str">
            <v>SR VP / LEGAL AFFAIRS</v>
          </cell>
        </row>
        <row r="148">
          <cell r="B148" t="str">
            <v>BANKS, TINA M.</v>
          </cell>
          <cell r="C148" t="str">
            <v>0</v>
          </cell>
          <cell r="D148" t="str">
            <v>F</v>
          </cell>
          <cell r="E148" t="str">
            <v>00999</v>
          </cell>
          <cell r="F148" t="str">
            <v>CGPR02</v>
          </cell>
          <cell r="G148" t="str">
            <v>SRCCC</v>
          </cell>
          <cell r="H148" t="str">
            <v>SR CORP COMM COORDINATOR</v>
          </cell>
        </row>
        <row r="149">
          <cell r="B149" t="str">
            <v>BANNON, MATTHEW</v>
          </cell>
          <cell r="C149" t="str">
            <v>0</v>
          </cell>
          <cell r="D149" t="str">
            <v>F</v>
          </cell>
          <cell r="E149" t="str">
            <v>00995</v>
          </cell>
          <cell r="F149" t="str">
            <v>COSP02</v>
          </cell>
          <cell r="G149" t="str">
            <v>S7945</v>
          </cell>
          <cell r="H149" t="str">
            <v>SR PROJECT MANAGER</v>
          </cell>
        </row>
        <row r="150">
          <cell r="B150" t="str">
            <v>BANTOM, MISHA M.</v>
          </cell>
          <cell r="C150" t="str">
            <v>0</v>
          </cell>
          <cell r="D150" t="str">
            <v>F</v>
          </cell>
          <cell r="E150" t="str">
            <v>00999</v>
          </cell>
          <cell r="F150" t="str">
            <v>CGPR02</v>
          </cell>
          <cell r="G150" t="str">
            <v>PRSVR</v>
          </cell>
          <cell r="H150" t="str">
            <v>PAYROLL SUPERVISOR</v>
          </cell>
        </row>
        <row r="151">
          <cell r="B151" t="str">
            <v>BARBEHENN, CHARLES S.</v>
          </cell>
          <cell r="C151" t="str">
            <v>0</v>
          </cell>
          <cell r="D151" t="str">
            <v>F</v>
          </cell>
          <cell r="E151" t="str">
            <v>00999</v>
          </cell>
          <cell r="F151" t="str">
            <v>COPX02</v>
          </cell>
          <cell r="G151" t="str">
            <v>P6540</v>
          </cell>
          <cell r="H151" t="str">
            <v>PROJECT EXECUTIVE</v>
          </cell>
        </row>
        <row r="152">
          <cell r="B152" t="str">
            <v>BARBER, BRENDAN W.</v>
          </cell>
          <cell r="C152" t="str">
            <v>0</v>
          </cell>
          <cell r="D152" t="str">
            <v>F</v>
          </cell>
          <cell r="E152" t="str">
            <v>00999</v>
          </cell>
          <cell r="F152" t="str">
            <v>COPE03</v>
          </cell>
          <cell r="G152" t="str">
            <v>P6536</v>
          </cell>
          <cell r="H152" t="str">
            <v>PROJECT ENGINEER</v>
          </cell>
        </row>
        <row r="153">
          <cell r="B153" t="str">
            <v>BARKLEY, WILLIAM F.</v>
          </cell>
          <cell r="C153" t="str">
            <v>0</v>
          </cell>
          <cell r="D153" t="str">
            <v>F</v>
          </cell>
          <cell r="E153" t="str">
            <v>00993</v>
          </cell>
          <cell r="F153" t="str">
            <v>COCX01</v>
          </cell>
          <cell r="G153" t="str">
            <v>C2000</v>
          </cell>
          <cell r="H153" t="str">
            <v>CONSTRUCTION EXECUTIVE</v>
          </cell>
        </row>
        <row r="154">
          <cell r="B154" t="str">
            <v>BARNETT, LAUREN A.</v>
          </cell>
          <cell r="C154" t="str">
            <v>0</v>
          </cell>
          <cell r="D154" t="str">
            <v>F</v>
          </cell>
          <cell r="E154" t="str">
            <v>00980</v>
          </cell>
          <cell r="F154" t="str">
            <v>COPM03</v>
          </cell>
          <cell r="G154" t="str">
            <v>P6566</v>
          </cell>
          <cell r="H154" t="str">
            <v>PROJECT MANAGER</v>
          </cell>
        </row>
        <row r="155">
          <cell r="B155" t="str">
            <v>BARRITT-FLATT, DAVID W.</v>
          </cell>
          <cell r="C155" t="str">
            <v>0</v>
          </cell>
          <cell r="D155" t="str">
            <v>F</v>
          </cell>
          <cell r="E155" t="str">
            <v>00999</v>
          </cell>
          <cell r="F155" t="str">
            <v>CGDR01</v>
          </cell>
          <cell r="G155" t="str">
            <v>P6566</v>
          </cell>
          <cell r="H155" t="str">
            <v>PROJECT MANAGER</v>
          </cell>
        </row>
        <row r="156">
          <cell r="B156" t="str">
            <v>BARRON, REBECCA</v>
          </cell>
          <cell r="C156" t="str">
            <v>0</v>
          </cell>
          <cell r="D156" t="str">
            <v>F</v>
          </cell>
          <cell r="E156" t="str">
            <v>00999</v>
          </cell>
          <cell r="F156" t="str">
            <v>COOE01</v>
          </cell>
          <cell r="G156" t="str">
            <v>E100</v>
          </cell>
          <cell r="H156" t="str">
            <v>Engineering Aid</v>
          </cell>
        </row>
        <row r="157">
          <cell r="B157" t="str">
            <v>BARRY, NICHOLAS C.</v>
          </cell>
          <cell r="C157" t="str">
            <v>0</v>
          </cell>
          <cell r="D157" t="str">
            <v>F</v>
          </cell>
          <cell r="E157" t="str">
            <v>00995</v>
          </cell>
          <cell r="F157" t="str">
            <v>COPE02</v>
          </cell>
          <cell r="G157" t="str">
            <v>O5723</v>
          </cell>
          <cell r="H157" t="str">
            <v>OFFICE ENGR - FIELD</v>
          </cell>
        </row>
        <row r="158">
          <cell r="B158" t="str">
            <v>BARTH, KEVIN</v>
          </cell>
          <cell r="C158" t="str">
            <v>0</v>
          </cell>
          <cell r="D158" t="str">
            <v>F</v>
          </cell>
          <cell r="E158" t="str">
            <v>00999</v>
          </cell>
          <cell r="F158" t="str">
            <v>COOE02</v>
          </cell>
          <cell r="G158" t="str">
            <v>O5724</v>
          </cell>
          <cell r="H158" t="str">
            <v>OFFICE ENGR - PM</v>
          </cell>
        </row>
        <row r="159">
          <cell r="B159" t="str">
            <v>BARTLING, WILLIAM G.</v>
          </cell>
          <cell r="C159" t="str">
            <v>0</v>
          </cell>
          <cell r="D159" t="str">
            <v>F</v>
          </cell>
          <cell r="E159" t="str">
            <v>00999</v>
          </cell>
          <cell r="F159" t="str">
            <v>CZOF01</v>
          </cell>
          <cell r="G159" t="str">
            <v>V9016</v>
          </cell>
          <cell r="H159" t="str">
            <v>VICE PRESIDENT</v>
          </cell>
        </row>
        <row r="160">
          <cell r="B160" t="str">
            <v>BATAGLIA, THOMAS</v>
          </cell>
          <cell r="C160" t="str">
            <v>0</v>
          </cell>
          <cell r="D160" t="str">
            <v>F</v>
          </cell>
          <cell r="E160" t="str">
            <v>00995</v>
          </cell>
          <cell r="F160" t="str">
            <v>COSF03</v>
          </cell>
          <cell r="G160" t="str">
            <v>M5150</v>
          </cell>
          <cell r="H160" t="str">
            <v>MGR SAFETY</v>
          </cell>
        </row>
        <row r="161">
          <cell r="B161" t="str">
            <v>BAUGHMAN, TIMOTHY</v>
          </cell>
          <cell r="C161" t="str">
            <v>0</v>
          </cell>
          <cell r="D161" t="str">
            <v>F</v>
          </cell>
          <cell r="E161" t="str">
            <v>00981</v>
          </cell>
          <cell r="F161" t="str">
            <v>COME01</v>
          </cell>
          <cell r="G161" t="str">
            <v>P6566</v>
          </cell>
          <cell r="H161" t="str">
            <v>PROJECT MANAGER</v>
          </cell>
        </row>
        <row r="162">
          <cell r="B162" t="str">
            <v>BAUMANN, CHARLES B.</v>
          </cell>
          <cell r="C162" t="str">
            <v>0</v>
          </cell>
          <cell r="D162" t="str">
            <v>F</v>
          </cell>
          <cell r="E162" t="str">
            <v>00999</v>
          </cell>
          <cell r="F162" t="str">
            <v>COME02</v>
          </cell>
          <cell r="G162" t="str">
            <v>S7894</v>
          </cell>
          <cell r="H162" t="str">
            <v>SR MGR MEP</v>
          </cell>
        </row>
        <row r="163">
          <cell r="B163" t="str">
            <v>BAXTER, MASON G.</v>
          </cell>
          <cell r="C163" t="str">
            <v>0</v>
          </cell>
          <cell r="D163" t="str">
            <v>F</v>
          </cell>
          <cell r="E163" t="str">
            <v>00999</v>
          </cell>
          <cell r="F163" t="str">
            <v>COOE02</v>
          </cell>
          <cell r="G163" t="str">
            <v>O5724</v>
          </cell>
          <cell r="H163" t="str">
            <v>OFFICE ENGR - PM</v>
          </cell>
        </row>
        <row r="164">
          <cell r="B164" t="str">
            <v>BAYLEY, DARIN</v>
          </cell>
          <cell r="C164" t="str">
            <v>0</v>
          </cell>
          <cell r="D164" t="str">
            <v>F</v>
          </cell>
          <cell r="E164" t="str">
            <v>00999</v>
          </cell>
          <cell r="F164" t="str">
            <v>CGPR02</v>
          </cell>
          <cell r="G164" t="str">
            <v>P6650</v>
          </cell>
          <cell r="H164" t="str">
            <v>PROPOSAL COORDINATOR</v>
          </cell>
        </row>
        <row r="165">
          <cell r="B165" t="str">
            <v>BEACH, STEVEN P.</v>
          </cell>
          <cell r="C165" t="str">
            <v>0</v>
          </cell>
          <cell r="D165" t="str">
            <v>F</v>
          </cell>
          <cell r="E165" t="str">
            <v>00999</v>
          </cell>
          <cell r="F165" t="str">
            <v>COSS02</v>
          </cell>
          <cell r="G165" t="str">
            <v>S8350</v>
          </cell>
          <cell r="H165" t="str">
            <v>SUPERINTENDENT</v>
          </cell>
        </row>
        <row r="166">
          <cell r="B166" t="str">
            <v>BEAIRSTO, PETER</v>
          </cell>
          <cell r="C166" t="str">
            <v>0</v>
          </cell>
          <cell r="D166"/>
          <cell r="E166" t="str">
            <v>00995</v>
          </cell>
          <cell r="F166" t="str">
            <v>COOE02</v>
          </cell>
          <cell r="G166" t="str">
            <v>E000</v>
          </cell>
          <cell r="H166" t="str">
            <v>Engineer</v>
          </cell>
        </row>
        <row r="167">
          <cell r="B167" t="str">
            <v>BEAVERS, MARK W.</v>
          </cell>
          <cell r="C167" t="str">
            <v>0</v>
          </cell>
          <cell r="D167" t="str">
            <v>F</v>
          </cell>
          <cell r="E167" t="str">
            <v>00999</v>
          </cell>
          <cell r="F167" t="str">
            <v>COME01</v>
          </cell>
          <cell r="G167" t="str">
            <v>E3286</v>
          </cell>
          <cell r="H167" t="str">
            <v>ESTIMATOR</v>
          </cell>
        </row>
        <row r="168">
          <cell r="B168" t="str">
            <v>BEECHER II, KIVINS R.</v>
          </cell>
          <cell r="C168" t="str">
            <v>0</v>
          </cell>
          <cell r="D168" t="str">
            <v>F</v>
          </cell>
          <cell r="E168" t="str">
            <v>00982</v>
          </cell>
          <cell r="F168" t="str">
            <v>COSP02</v>
          </cell>
          <cell r="G168" t="str">
            <v>S7945</v>
          </cell>
          <cell r="H168" t="str">
            <v>SR PROJECT MANAGER</v>
          </cell>
        </row>
        <row r="169">
          <cell r="B169" t="str">
            <v>BEETLE, ANDREW W.</v>
          </cell>
          <cell r="C169" t="str">
            <v>0</v>
          </cell>
          <cell r="D169" t="str">
            <v>F</v>
          </cell>
          <cell r="E169" t="str">
            <v>00999</v>
          </cell>
          <cell r="F169" t="str">
            <v>COSU02</v>
          </cell>
          <cell r="G169" t="str">
            <v>S8350</v>
          </cell>
          <cell r="H169" t="str">
            <v>SUPERINTENDENT</v>
          </cell>
        </row>
        <row r="170">
          <cell r="B170" t="str">
            <v>BEEVER, CHRISTINE E.</v>
          </cell>
          <cell r="C170" t="str">
            <v>0</v>
          </cell>
          <cell r="D170" t="str">
            <v>F</v>
          </cell>
          <cell r="E170" t="str">
            <v>00999</v>
          </cell>
          <cell r="F170" t="str">
            <v>COPM02</v>
          </cell>
          <cell r="G170" t="str">
            <v>P6566</v>
          </cell>
          <cell r="H170" t="str">
            <v>PROJECT MANAGER</v>
          </cell>
        </row>
        <row r="171">
          <cell r="B171" t="str">
            <v>BEILKE, DOUGLAS</v>
          </cell>
          <cell r="C171" t="str">
            <v>0</v>
          </cell>
          <cell r="D171" t="str">
            <v>F</v>
          </cell>
          <cell r="E171" t="str">
            <v>00980</v>
          </cell>
          <cell r="F171" t="str">
            <v>COOE01</v>
          </cell>
          <cell r="G171" t="str">
            <v>I4220</v>
          </cell>
          <cell r="H171" t="str">
            <v>INTERN</v>
          </cell>
        </row>
        <row r="172">
          <cell r="B172" t="str">
            <v>BEKAVAC, CHRISTOPHE</v>
          </cell>
          <cell r="C172" t="str">
            <v>0</v>
          </cell>
          <cell r="D172" t="str">
            <v>F</v>
          </cell>
          <cell r="E172" t="str">
            <v>00999</v>
          </cell>
          <cell r="F172" t="str">
            <v>COSU02</v>
          </cell>
          <cell r="G172" t="str">
            <v>S700</v>
          </cell>
          <cell r="H172" t="str">
            <v>Superintendent</v>
          </cell>
        </row>
        <row r="173">
          <cell r="B173" t="str">
            <v>BELCHER, JEFFREY T.</v>
          </cell>
          <cell r="C173" t="str">
            <v>0</v>
          </cell>
          <cell r="D173" t="str">
            <v>F</v>
          </cell>
          <cell r="E173" t="str">
            <v>00999</v>
          </cell>
          <cell r="F173" t="str">
            <v>COFE02</v>
          </cell>
          <cell r="G173" t="str">
            <v>F007</v>
          </cell>
          <cell r="H173" t="str">
            <v>SENIOR FIELD ENGINEER 2</v>
          </cell>
        </row>
        <row r="174">
          <cell r="B174" t="str">
            <v>BELL, CHARLES C.</v>
          </cell>
          <cell r="C174" t="str">
            <v>0</v>
          </cell>
          <cell r="D174" t="str">
            <v>F</v>
          </cell>
          <cell r="E174" t="str">
            <v>00993</v>
          </cell>
          <cell r="F174" t="str">
            <v>COPM02</v>
          </cell>
          <cell r="G174" t="str">
            <v>P6566</v>
          </cell>
          <cell r="H174" t="str">
            <v>PROJECT MANAGER</v>
          </cell>
        </row>
        <row r="175">
          <cell r="B175" t="str">
            <v>BELL, CHRISTOPHE A.</v>
          </cell>
          <cell r="C175" t="str">
            <v>0</v>
          </cell>
          <cell r="D175" t="str">
            <v>F</v>
          </cell>
          <cell r="E175" t="str">
            <v>00992</v>
          </cell>
          <cell r="F175" t="str">
            <v>COPM01</v>
          </cell>
          <cell r="G175" t="str">
            <v>P6566</v>
          </cell>
          <cell r="H175" t="str">
            <v>PROJECT MANAGER</v>
          </cell>
        </row>
        <row r="176">
          <cell r="B176" t="str">
            <v>BELMAREZ, ERIK A.</v>
          </cell>
          <cell r="C176" t="str">
            <v>0</v>
          </cell>
          <cell r="D176" t="str">
            <v>F</v>
          </cell>
          <cell r="E176" t="str">
            <v>00995</v>
          </cell>
          <cell r="F176" t="str">
            <v>COOL03</v>
          </cell>
          <cell r="G176" t="str">
            <v>ORCO</v>
          </cell>
          <cell r="H176" t="str">
            <v>OUTREACH COORDINATOR</v>
          </cell>
        </row>
        <row r="177">
          <cell r="B177" t="str">
            <v>BENCOMO, ROBERTO</v>
          </cell>
          <cell r="C177" t="str">
            <v>0</v>
          </cell>
          <cell r="D177" t="str">
            <v>F</v>
          </cell>
          <cell r="E177" t="str">
            <v>00999</v>
          </cell>
          <cell r="F177" t="str">
            <v>COPE02</v>
          </cell>
          <cell r="G177" t="str">
            <v>P6536</v>
          </cell>
          <cell r="H177" t="str">
            <v>PROJECT ENGINEER</v>
          </cell>
        </row>
        <row r="178">
          <cell r="B178" t="str">
            <v>BERRETTA, VINCENT</v>
          </cell>
          <cell r="C178" t="str">
            <v>0</v>
          </cell>
          <cell r="D178" t="str">
            <v>F</v>
          </cell>
          <cell r="E178" t="str">
            <v>00999</v>
          </cell>
          <cell r="F178" t="str">
            <v>COPE02</v>
          </cell>
          <cell r="G178" t="str">
            <v>P6536</v>
          </cell>
          <cell r="H178" t="str">
            <v>PROJECT ENGINEER</v>
          </cell>
        </row>
        <row r="179">
          <cell r="B179" t="str">
            <v>BERROUET, MIKE</v>
          </cell>
          <cell r="C179" t="str">
            <v>0</v>
          </cell>
          <cell r="D179" t="str">
            <v>F</v>
          </cell>
          <cell r="E179" t="str">
            <v>00995</v>
          </cell>
          <cell r="F179" t="str">
            <v>COPM03</v>
          </cell>
          <cell r="G179" t="str">
            <v>P6536</v>
          </cell>
          <cell r="H179" t="str">
            <v>PROJECT ENGINEER</v>
          </cell>
        </row>
        <row r="180">
          <cell r="B180" t="str">
            <v>BERUMEN, DANEE E.</v>
          </cell>
          <cell r="C180" t="str">
            <v>0</v>
          </cell>
          <cell r="D180" t="str">
            <v>F</v>
          </cell>
          <cell r="E180" t="str">
            <v>00999</v>
          </cell>
          <cell r="F180" t="str">
            <v>COPE03</v>
          </cell>
          <cell r="G180" t="str">
            <v>P6536</v>
          </cell>
          <cell r="H180" t="str">
            <v>PROJECT ENGINEER</v>
          </cell>
        </row>
        <row r="181">
          <cell r="B181" t="str">
            <v>BETTEKER, SCOTT C.</v>
          </cell>
          <cell r="C181" t="str">
            <v>0</v>
          </cell>
          <cell r="D181" t="str">
            <v>F</v>
          </cell>
          <cell r="E181" t="str">
            <v>00993</v>
          </cell>
          <cell r="F181" t="str">
            <v>COSP01</v>
          </cell>
          <cell r="G181" t="str">
            <v>S7945</v>
          </cell>
          <cell r="H181" t="str">
            <v>SR PROJECT MANAGER</v>
          </cell>
        </row>
        <row r="182">
          <cell r="B182" t="str">
            <v>BEVERLY, GARIKAI A.</v>
          </cell>
          <cell r="C182" t="str">
            <v>0</v>
          </cell>
          <cell r="D182" t="str">
            <v>F</v>
          </cell>
          <cell r="E182" t="str">
            <v>00999</v>
          </cell>
          <cell r="F182" t="str">
            <v>CGMG02</v>
          </cell>
          <cell r="G182" t="str">
            <v>M4866</v>
          </cell>
          <cell r="H182" t="str">
            <v>MANAGER</v>
          </cell>
        </row>
        <row r="183">
          <cell r="B183" t="str">
            <v>BICKES, DANIEL E.</v>
          </cell>
          <cell r="C183" t="str">
            <v>0</v>
          </cell>
          <cell r="D183" t="str">
            <v>F</v>
          </cell>
          <cell r="E183" t="str">
            <v>00999</v>
          </cell>
          <cell r="F183" t="str">
            <v>COSS02</v>
          </cell>
          <cell r="G183" t="str">
            <v>S7991</v>
          </cell>
          <cell r="H183" t="str">
            <v>SR SUPERINTENDENT</v>
          </cell>
        </row>
        <row r="184">
          <cell r="B184" t="str">
            <v>BIGUS, DARIN</v>
          </cell>
          <cell r="C184" t="str">
            <v>0</v>
          </cell>
          <cell r="D184" t="str">
            <v>F</v>
          </cell>
          <cell r="E184" t="str">
            <v>00999</v>
          </cell>
          <cell r="F184" t="str">
            <v>COAS03</v>
          </cell>
          <cell r="G184" t="str">
            <v>A1060</v>
          </cell>
          <cell r="H184" t="str">
            <v>ASST SUPERINTENDENT</v>
          </cell>
        </row>
        <row r="185">
          <cell r="B185" t="str">
            <v>BIJLANI, ANGELA T.</v>
          </cell>
          <cell r="C185" t="str">
            <v>0</v>
          </cell>
          <cell r="D185" t="str">
            <v>F</v>
          </cell>
          <cell r="E185" t="str">
            <v>00999</v>
          </cell>
          <cell r="F185" t="str">
            <v>CGDR01</v>
          </cell>
          <cell r="G185" t="str">
            <v>D2475</v>
          </cell>
          <cell r="H185" t="str">
            <v>DIR OF TRAINING &amp; MANAGEMENT</v>
          </cell>
        </row>
        <row r="186">
          <cell r="B186" t="str">
            <v>BILLUPS, KENNETH</v>
          </cell>
          <cell r="C186" t="str">
            <v>0</v>
          </cell>
          <cell r="D186" t="str">
            <v>F</v>
          </cell>
          <cell r="E186" t="str">
            <v>00995</v>
          </cell>
          <cell r="F186" t="str">
            <v>COOS03</v>
          </cell>
          <cell r="G186" t="str">
            <v>SRMEP</v>
          </cell>
          <cell r="H186" t="str">
            <v>SR MEP MANAGER</v>
          </cell>
        </row>
        <row r="187">
          <cell r="B187" t="str">
            <v>BISHOP, AARON T.</v>
          </cell>
          <cell r="C187" t="str">
            <v>0</v>
          </cell>
          <cell r="D187" t="str">
            <v>F</v>
          </cell>
          <cell r="E187" t="str">
            <v>00999</v>
          </cell>
          <cell r="F187" t="str">
            <v>COSP01</v>
          </cell>
          <cell r="G187" t="str">
            <v>P6566</v>
          </cell>
          <cell r="H187" t="str">
            <v>PROJECT MANAGER</v>
          </cell>
        </row>
        <row r="188">
          <cell r="B188" t="str">
            <v>BITTER, KEVIN J.</v>
          </cell>
          <cell r="C188" t="str">
            <v>0</v>
          </cell>
          <cell r="D188" t="str">
            <v>F</v>
          </cell>
          <cell r="E188" t="str">
            <v>00999</v>
          </cell>
          <cell r="F188" t="str">
            <v>COQC01</v>
          </cell>
          <cell r="G188" t="str">
            <v>QCM</v>
          </cell>
          <cell r="H188" t="str">
            <v>QC PROJECT MANAGER</v>
          </cell>
        </row>
        <row r="189">
          <cell r="B189" t="str">
            <v>BIZJAK, ANDREW E.</v>
          </cell>
          <cell r="C189" t="str">
            <v>0</v>
          </cell>
          <cell r="D189" t="str">
            <v>F</v>
          </cell>
          <cell r="E189" t="str">
            <v>00999</v>
          </cell>
          <cell r="F189" t="str">
            <v>CGPR01</v>
          </cell>
          <cell r="G189" t="str">
            <v>R7251</v>
          </cell>
          <cell r="H189" t="str">
            <v>SR RISK ANALYST</v>
          </cell>
        </row>
        <row r="190">
          <cell r="B190" t="str">
            <v>BJORKLUND, LINDSEY M.</v>
          </cell>
          <cell r="C190" t="str">
            <v>0</v>
          </cell>
          <cell r="D190" t="str">
            <v>F</v>
          </cell>
          <cell r="E190" t="str">
            <v>00999</v>
          </cell>
          <cell r="F190" t="str">
            <v>COPM01</v>
          </cell>
          <cell r="G190" t="str">
            <v>P6566</v>
          </cell>
          <cell r="H190" t="str">
            <v>PROJECT MANAGER</v>
          </cell>
        </row>
        <row r="191">
          <cell r="B191" t="str">
            <v>BLACK, JAMES</v>
          </cell>
          <cell r="C191" t="str">
            <v>0</v>
          </cell>
          <cell r="D191" t="str">
            <v>F</v>
          </cell>
          <cell r="E191" t="str">
            <v>00995</v>
          </cell>
          <cell r="F191" t="str">
            <v>COOS04</v>
          </cell>
          <cell r="G191" t="str">
            <v>E200</v>
          </cell>
          <cell r="H191" t="str">
            <v>Estimator</v>
          </cell>
        </row>
        <row r="192">
          <cell r="B192" t="str">
            <v>BLACKMON, MARK K.</v>
          </cell>
          <cell r="C192" t="str">
            <v>0</v>
          </cell>
          <cell r="D192" t="str">
            <v>F</v>
          </cell>
          <cell r="E192" t="str">
            <v>00999</v>
          </cell>
          <cell r="F192" t="str">
            <v>CZOF01</v>
          </cell>
          <cell r="G192" t="str">
            <v>P6540</v>
          </cell>
          <cell r="H192" t="str">
            <v>PROJECT EXECUTIVE</v>
          </cell>
        </row>
        <row r="193">
          <cell r="B193" t="str">
            <v>BLAIR, RICHARD R.</v>
          </cell>
          <cell r="C193" t="str">
            <v>0</v>
          </cell>
          <cell r="D193" t="str">
            <v>F</v>
          </cell>
          <cell r="E193" t="str">
            <v>00995</v>
          </cell>
          <cell r="F193" t="str">
            <v>COQC03</v>
          </cell>
          <cell r="G193" t="str">
            <v>A1060</v>
          </cell>
          <cell r="H193" t="str">
            <v>ASST SUPERINTENDENT</v>
          </cell>
        </row>
        <row r="194">
          <cell r="B194" t="str">
            <v>BLAISE, DANIEL</v>
          </cell>
          <cell r="C194" t="str">
            <v>0</v>
          </cell>
          <cell r="D194" t="str">
            <v>F</v>
          </cell>
          <cell r="E194" t="str">
            <v>00999</v>
          </cell>
          <cell r="F194" t="str">
            <v>COPM02</v>
          </cell>
          <cell r="G194" t="str">
            <v>P6566</v>
          </cell>
          <cell r="H194" t="str">
            <v>PROJECT MANAGER</v>
          </cell>
        </row>
        <row r="195">
          <cell r="B195" t="str">
            <v>BLAISE-DORICENT, BERNOULLIE</v>
          </cell>
          <cell r="C195" t="str">
            <v>0</v>
          </cell>
          <cell r="D195" t="str">
            <v>F</v>
          </cell>
          <cell r="E195" t="str">
            <v>00999</v>
          </cell>
          <cell r="F195" t="str">
            <v>COPM02</v>
          </cell>
          <cell r="G195" t="str">
            <v>P6566</v>
          </cell>
          <cell r="H195" t="str">
            <v>PROJECT MANAGER</v>
          </cell>
        </row>
        <row r="196">
          <cell r="B196" t="str">
            <v>BLAKE, PATRICK D.</v>
          </cell>
          <cell r="C196" t="str">
            <v>0</v>
          </cell>
          <cell r="D196" t="str">
            <v>F</v>
          </cell>
          <cell r="E196" t="str">
            <v>00999</v>
          </cell>
          <cell r="F196" t="str">
            <v>CGDR02</v>
          </cell>
          <cell r="G196" t="str">
            <v>A0691</v>
          </cell>
          <cell r="H196" t="str">
            <v>ASST GENERAL COUNSEL</v>
          </cell>
        </row>
        <row r="197">
          <cell r="B197" t="str">
            <v>BLAKE, TYLER</v>
          </cell>
          <cell r="C197" t="str">
            <v>0</v>
          </cell>
          <cell r="D197" t="str">
            <v>F</v>
          </cell>
          <cell r="E197" t="str">
            <v>00999</v>
          </cell>
          <cell r="F197" t="str">
            <v>COOE01</v>
          </cell>
          <cell r="G197" t="str">
            <v>E100</v>
          </cell>
          <cell r="H197" t="str">
            <v>Engineering Aid</v>
          </cell>
        </row>
        <row r="198">
          <cell r="B198" t="str">
            <v>BLANTON, STEVEN G.</v>
          </cell>
          <cell r="C198" t="str">
            <v>0</v>
          </cell>
          <cell r="D198" t="str">
            <v>F</v>
          </cell>
          <cell r="E198" t="str">
            <v>00999</v>
          </cell>
          <cell r="F198" t="str">
            <v>CGDR01</v>
          </cell>
          <cell r="G198" t="str">
            <v>D1000</v>
          </cell>
          <cell r="H198" t="str">
            <v>DIRECTOR</v>
          </cell>
        </row>
        <row r="199">
          <cell r="B199" t="str">
            <v>BLATTI, WILLIAM P.</v>
          </cell>
          <cell r="C199" t="str">
            <v>0</v>
          </cell>
          <cell r="D199" t="str">
            <v>F</v>
          </cell>
          <cell r="E199" t="str">
            <v>00980</v>
          </cell>
          <cell r="F199" t="str">
            <v>COPE03</v>
          </cell>
          <cell r="G199" t="str">
            <v>P6536</v>
          </cell>
          <cell r="H199" t="str">
            <v>PROJECT ENGINEER</v>
          </cell>
        </row>
        <row r="200">
          <cell r="B200" t="str">
            <v>BLENNER, BRIAN B.</v>
          </cell>
          <cell r="C200" t="str">
            <v>0</v>
          </cell>
          <cell r="D200" t="str">
            <v>F</v>
          </cell>
          <cell r="E200" t="str">
            <v>00995</v>
          </cell>
          <cell r="F200" t="str">
            <v>COPE03</v>
          </cell>
          <cell r="G200" t="str">
            <v>P6536</v>
          </cell>
          <cell r="H200" t="str">
            <v>PROJECT ENGINEER</v>
          </cell>
        </row>
        <row r="201">
          <cell r="B201" t="str">
            <v>BLODGETT, KYLE A.</v>
          </cell>
          <cell r="C201" t="str">
            <v>0</v>
          </cell>
          <cell r="D201" t="str">
            <v>F</v>
          </cell>
          <cell r="E201" t="str">
            <v>00999</v>
          </cell>
          <cell r="F201" t="str">
            <v>COSU01</v>
          </cell>
          <cell r="G201" t="str">
            <v>S700</v>
          </cell>
          <cell r="H201" t="str">
            <v>Superintendent</v>
          </cell>
        </row>
        <row r="202">
          <cell r="B202" t="str">
            <v>BODEN, SCOTT D.</v>
          </cell>
          <cell r="C202" t="str">
            <v>0</v>
          </cell>
          <cell r="D202" t="str">
            <v>F</v>
          </cell>
          <cell r="E202" t="str">
            <v>00999</v>
          </cell>
          <cell r="F202" t="str">
            <v>COOS02</v>
          </cell>
          <cell r="G202" t="str">
            <v>M5125</v>
          </cell>
          <cell r="H202" t="str">
            <v>MGR PURCHASING</v>
          </cell>
        </row>
        <row r="203">
          <cell r="B203" t="str">
            <v>BOHN, WENDY A.</v>
          </cell>
          <cell r="C203" t="str">
            <v>0</v>
          </cell>
          <cell r="D203" t="str">
            <v>F</v>
          </cell>
          <cell r="E203" t="str">
            <v>00995</v>
          </cell>
          <cell r="F203" t="str">
            <v>COPM02</v>
          </cell>
          <cell r="G203" t="str">
            <v>P6536</v>
          </cell>
          <cell r="H203" t="str">
            <v>PROJECT ENGINEER</v>
          </cell>
        </row>
        <row r="204">
          <cell r="B204" t="str">
            <v>BOHRER, TIMOTHY A.</v>
          </cell>
          <cell r="C204" t="str">
            <v>0</v>
          </cell>
          <cell r="D204" t="str">
            <v>F</v>
          </cell>
          <cell r="E204" t="str">
            <v>00999</v>
          </cell>
          <cell r="F204" t="str">
            <v>CZOF03</v>
          </cell>
          <cell r="G204" t="str">
            <v>S8016</v>
          </cell>
          <cell r="H204" t="str">
            <v>SR VICE PRESIDENT</v>
          </cell>
        </row>
        <row r="205">
          <cell r="B205" t="str">
            <v>BOISVERT, JOSEPH R.</v>
          </cell>
          <cell r="C205" t="str">
            <v>0</v>
          </cell>
          <cell r="D205" t="str">
            <v>F</v>
          </cell>
          <cell r="E205" t="str">
            <v>00999</v>
          </cell>
          <cell r="F205" t="str">
            <v>COPM01</v>
          </cell>
          <cell r="G205" t="str">
            <v>P6566</v>
          </cell>
          <cell r="H205" t="str">
            <v>PROJECT MANAGER</v>
          </cell>
        </row>
        <row r="206">
          <cell r="B206" t="str">
            <v>BOLLMAN, JARED</v>
          </cell>
          <cell r="C206" t="str">
            <v>0</v>
          </cell>
          <cell r="D206"/>
          <cell r="E206" t="str">
            <v>00999</v>
          </cell>
          <cell r="F206" t="str">
            <v>COOE01</v>
          </cell>
          <cell r="G206" t="str">
            <v>E000</v>
          </cell>
          <cell r="H206" t="str">
            <v>Engineer</v>
          </cell>
        </row>
        <row r="207">
          <cell r="B207" t="str">
            <v>BOLLMAN, MARCUS</v>
          </cell>
          <cell r="C207" t="str">
            <v>0</v>
          </cell>
          <cell r="D207" t="str">
            <v>F</v>
          </cell>
          <cell r="E207" t="str">
            <v>00992</v>
          </cell>
          <cell r="F207" t="str">
            <v>COOE02</v>
          </cell>
          <cell r="G207" t="str">
            <v>E000</v>
          </cell>
          <cell r="H207" t="str">
            <v>Engineer</v>
          </cell>
        </row>
        <row r="208">
          <cell r="B208" t="str">
            <v>BOMBERO JR, PAUL J.</v>
          </cell>
          <cell r="C208" t="str">
            <v>0</v>
          </cell>
          <cell r="D208" t="str">
            <v>F</v>
          </cell>
          <cell r="E208" t="str">
            <v>00999</v>
          </cell>
          <cell r="F208" t="str">
            <v>COPM02</v>
          </cell>
          <cell r="G208" t="str">
            <v>P6536</v>
          </cell>
          <cell r="H208" t="str">
            <v>PROJECT ENGINEER</v>
          </cell>
        </row>
        <row r="209">
          <cell r="B209" t="str">
            <v>BONANNI, KATHRYN</v>
          </cell>
          <cell r="C209" t="str">
            <v>0</v>
          </cell>
          <cell r="D209" t="str">
            <v>F</v>
          </cell>
          <cell r="E209" t="str">
            <v>00999</v>
          </cell>
          <cell r="F209" t="str">
            <v>COOE02</v>
          </cell>
          <cell r="G209" t="str">
            <v>E000</v>
          </cell>
          <cell r="H209" t="str">
            <v>Engineer</v>
          </cell>
        </row>
        <row r="210">
          <cell r="B210" t="str">
            <v>BOOR, ERIC A.</v>
          </cell>
          <cell r="C210" t="str">
            <v>0</v>
          </cell>
          <cell r="D210" t="str">
            <v>F</v>
          </cell>
          <cell r="E210" t="str">
            <v>00993</v>
          </cell>
          <cell r="F210" t="str">
            <v>COPE02</v>
          </cell>
          <cell r="G210" t="str">
            <v>O5724</v>
          </cell>
          <cell r="H210" t="str">
            <v>OFFICE ENGR - PM</v>
          </cell>
        </row>
        <row r="211">
          <cell r="B211" t="str">
            <v>BOOTH, KATIE</v>
          </cell>
          <cell r="C211" t="str">
            <v>0</v>
          </cell>
          <cell r="D211" t="str">
            <v>F</v>
          </cell>
          <cell r="E211" t="str">
            <v>00995</v>
          </cell>
          <cell r="F211" t="str">
            <v>COPM03</v>
          </cell>
          <cell r="G211" t="str">
            <v>P6566</v>
          </cell>
          <cell r="H211" t="str">
            <v>PROJECT MANAGER</v>
          </cell>
        </row>
        <row r="212">
          <cell r="B212" t="str">
            <v>BORELLO, ROBERT M.</v>
          </cell>
          <cell r="C212" t="str">
            <v>0</v>
          </cell>
          <cell r="D212" t="str">
            <v>F</v>
          </cell>
          <cell r="E212" t="str">
            <v>00980</v>
          </cell>
          <cell r="F212" t="str">
            <v>CZOF01</v>
          </cell>
          <cell r="G212" t="str">
            <v>C2000</v>
          </cell>
          <cell r="H212" t="str">
            <v>CONSTRUCTION EXECUTIVE</v>
          </cell>
        </row>
        <row r="213">
          <cell r="B213" t="str">
            <v>BORTEN, JEREMY T.</v>
          </cell>
          <cell r="C213" t="str">
            <v>0</v>
          </cell>
          <cell r="D213" t="str">
            <v>F</v>
          </cell>
          <cell r="E213" t="str">
            <v>00999</v>
          </cell>
          <cell r="F213" t="str">
            <v>COPE01</v>
          </cell>
          <cell r="G213" t="str">
            <v>P6536</v>
          </cell>
          <cell r="H213" t="str">
            <v>PROJECT ENGINEER</v>
          </cell>
        </row>
        <row r="214">
          <cell r="B214" t="str">
            <v>BOWLES, LARRY</v>
          </cell>
          <cell r="C214" t="str">
            <v>0</v>
          </cell>
          <cell r="D214" t="str">
            <v>F</v>
          </cell>
          <cell r="E214" t="str">
            <v>00981</v>
          </cell>
          <cell r="F214" t="str">
            <v>COSF03</v>
          </cell>
          <cell r="G214" t="str">
            <v>RSMG</v>
          </cell>
          <cell r="H214" t="str">
            <v>REGIONAL SAFETY MANAGER</v>
          </cell>
        </row>
        <row r="215">
          <cell r="B215" t="str">
            <v>BOWLES, THOMAS E.</v>
          </cell>
          <cell r="C215" t="str">
            <v>0</v>
          </cell>
          <cell r="D215" t="str">
            <v>F</v>
          </cell>
          <cell r="E215" t="str">
            <v>00980</v>
          </cell>
          <cell r="F215" t="str">
            <v>COSU02</v>
          </cell>
          <cell r="G215" t="str">
            <v>S700</v>
          </cell>
          <cell r="H215" t="str">
            <v>Superintendent</v>
          </cell>
        </row>
        <row r="216">
          <cell r="B216" t="str">
            <v>BOWMAN, RYAN W.</v>
          </cell>
          <cell r="C216" t="str">
            <v>0</v>
          </cell>
          <cell r="D216" t="str">
            <v>F</v>
          </cell>
          <cell r="E216" t="str">
            <v>00999</v>
          </cell>
          <cell r="F216" t="str">
            <v>CGPR02</v>
          </cell>
          <cell r="G216" t="str">
            <v>N5601</v>
          </cell>
          <cell r="H216" t="str">
            <v>NETWORK ENGINEER</v>
          </cell>
        </row>
        <row r="217">
          <cell r="B217" t="str">
            <v>BRACCO, ANDREW</v>
          </cell>
          <cell r="C217" t="str">
            <v>0</v>
          </cell>
          <cell r="D217" t="str">
            <v>F</v>
          </cell>
          <cell r="E217" t="str">
            <v>00995</v>
          </cell>
          <cell r="F217" t="str">
            <v>COSU03</v>
          </cell>
          <cell r="G217" t="str">
            <v>S700</v>
          </cell>
          <cell r="H217" t="str">
            <v>Superintendent</v>
          </cell>
        </row>
        <row r="218">
          <cell r="B218" t="str">
            <v>BRACY, WESLEY A.</v>
          </cell>
          <cell r="C218" t="str">
            <v>0</v>
          </cell>
          <cell r="D218" t="str">
            <v>F</v>
          </cell>
          <cell r="E218" t="str">
            <v>00999</v>
          </cell>
          <cell r="F218" t="str">
            <v>COME02</v>
          </cell>
          <cell r="G218" t="str">
            <v>MEEX</v>
          </cell>
          <cell r="H218" t="str">
            <v>MEP EXECUTIVE</v>
          </cell>
        </row>
        <row r="219">
          <cell r="B219" t="str">
            <v>BRADFORD, MICHAEL H.</v>
          </cell>
          <cell r="C219" t="str">
            <v>0</v>
          </cell>
          <cell r="D219" t="str">
            <v>F</v>
          </cell>
          <cell r="E219" t="str">
            <v>00995</v>
          </cell>
          <cell r="F219" t="str">
            <v>COPX03</v>
          </cell>
          <cell r="G219" t="str">
            <v>P6540</v>
          </cell>
          <cell r="H219" t="str">
            <v>PROJECT EXECUTIVE</v>
          </cell>
        </row>
        <row r="220">
          <cell r="B220" t="str">
            <v>BRADLEY, PHILIP</v>
          </cell>
          <cell r="C220" t="str">
            <v>0</v>
          </cell>
          <cell r="D220"/>
          <cell r="E220" t="str">
            <v>00999</v>
          </cell>
          <cell r="F220" t="str">
            <v>CGDR02</v>
          </cell>
          <cell r="G220" t="str">
            <v>DIR2</v>
          </cell>
          <cell r="H220" t="str">
            <v>DIRECTOR FINANCIAL ANALYSIS</v>
          </cell>
        </row>
        <row r="221">
          <cell r="B221" t="str">
            <v>BRAGA, KIMBERLY L.</v>
          </cell>
          <cell r="C221" t="str">
            <v>0</v>
          </cell>
          <cell r="D221" t="str">
            <v>F</v>
          </cell>
          <cell r="E221" t="str">
            <v>00995</v>
          </cell>
          <cell r="F221" t="str">
            <v>COPE03</v>
          </cell>
          <cell r="G221" t="str">
            <v>O5724</v>
          </cell>
          <cell r="H221" t="str">
            <v>OFFICE ENGR - PM</v>
          </cell>
        </row>
        <row r="222">
          <cell r="B222" t="str">
            <v>BRAMER, FRED</v>
          </cell>
          <cell r="C222" t="str">
            <v>0</v>
          </cell>
          <cell r="D222"/>
          <cell r="E222" t="str">
            <v>00999</v>
          </cell>
          <cell r="F222" t="str">
            <v>COSU03</v>
          </cell>
          <cell r="G222" t="str">
            <v>S700</v>
          </cell>
          <cell r="H222" t="str">
            <v>Superintendent</v>
          </cell>
        </row>
        <row r="223">
          <cell r="B223" t="str">
            <v>BREADY, WILLIAM F.</v>
          </cell>
          <cell r="C223" t="str">
            <v>0</v>
          </cell>
          <cell r="D223" t="str">
            <v>F</v>
          </cell>
          <cell r="E223" t="str">
            <v>00999</v>
          </cell>
          <cell r="F223" t="str">
            <v>COSF03</v>
          </cell>
          <cell r="G223" t="str">
            <v>S7896</v>
          </cell>
          <cell r="H223" t="str">
            <v>SR MGR SAFETY</v>
          </cell>
        </row>
        <row r="224">
          <cell r="B224" t="str">
            <v>BREEDEN, CHARLES A.</v>
          </cell>
          <cell r="C224" t="str">
            <v>0</v>
          </cell>
          <cell r="D224" t="str">
            <v>F</v>
          </cell>
          <cell r="E224" t="str">
            <v>00993</v>
          </cell>
          <cell r="F224" t="str">
            <v>COSP02</v>
          </cell>
          <cell r="G224" t="str">
            <v>SRPM</v>
          </cell>
          <cell r="H224" t="str">
            <v>SR PRECON MANAGER</v>
          </cell>
        </row>
        <row r="225">
          <cell r="B225" t="str">
            <v>BREEN, DENNIS W.</v>
          </cell>
          <cell r="C225" t="str">
            <v>0</v>
          </cell>
          <cell r="D225" t="str">
            <v>F</v>
          </cell>
          <cell r="E225" t="str">
            <v>00995</v>
          </cell>
          <cell r="F225" t="str">
            <v>CZOF01</v>
          </cell>
          <cell r="G225" t="str">
            <v>V9016</v>
          </cell>
          <cell r="H225" t="str">
            <v>VICE PRESIDENT</v>
          </cell>
        </row>
        <row r="226">
          <cell r="B226" t="str">
            <v>BREEN, WILLIAM R.</v>
          </cell>
          <cell r="C226" t="str">
            <v>0</v>
          </cell>
          <cell r="D226" t="str">
            <v>F</v>
          </cell>
          <cell r="E226" t="str">
            <v>00995</v>
          </cell>
          <cell r="F226" t="str">
            <v>COSU02</v>
          </cell>
          <cell r="G226" t="str">
            <v>A1060</v>
          </cell>
          <cell r="H226" t="str">
            <v>ASST SUPERINTENDENT</v>
          </cell>
        </row>
        <row r="227">
          <cell r="B227" t="str">
            <v>BREITENFELDT, NATE</v>
          </cell>
          <cell r="C227" t="str">
            <v>0</v>
          </cell>
          <cell r="D227"/>
          <cell r="E227" t="str">
            <v>00999</v>
          </cell>
          <cell r="F227" t="str">
            <v>COOE01</v>
          </cell>
          <cell r="G227" t="str">
            <v>E000</v>
          </cell>
          <cell r="H227" t="str">
            <v>Engineer</v>
          </cell>
        </row>
        <row r="228">
          <cell r="B228" t="str">
            <v>BRENNAN, MICHAEL</v>
          </cell>
          <cell r="C228" t="str">
            <v>0</v>
          </cell>
          <cell r="D228"/>
          <cell r="E228" t="str">
            <v>00999</v>
          </cell>
          <cell r="F228" t="str">
            <v>COOE01</v>
          </cell>
          <cell r="G228" t="str">
            <v>E000</v>
          </cell>
          <cell r="H228" t="str">
            <v>Engineer</v>
          </cell>
        </row>
        <row r="229">
          <cell r="B229" t="str">
            <v>BRIGGS, CONNER F.</v>
          </cell>
          <cell r="C229" t="str">
            <v>0</v>
          </cell>
          <cell r="D229" t="str">
            <v>F</v>
          </cell>
          <cell r="E229" t="str">
            <v>00993</v>
          </cell>
          <cell r="F229" t="str">
            <v>COPE02</v>
          </cell>
          <cell r="G229" t="str">
            <v>P6536</v>
          </cell>
          <cell r="H229" t="str">
            <v>PROJECT ENGINEER</v>
          </cell>
        </row>
        <row r="230">
          <cell r="B230" t="str">
            <v>BRINKERHOFF, TROY</v>
          </cell>
          <cell r="C230" t="str">
            <v>0</v>
          </cell>
          <cell r="D230" t="str">
            <v>F</v>
          </cell>
          <cell r="E230" t="str">
            <v>00995</v>
          </cell>
          <cell r="F230" t="str">
            <v>COSF01</v>
          </cell>
          <cell r="G230" t="str">
            <v>S7331</v>
          </cell>
          <cell r="H230" t="str">
            <v>SAFETY ENGINEER</v>
          </cell>
        </row>
        <row r="231">
          <cell r="B231" t="str">
            <v>BRINTON, SAMUEL F.</v>
          </cell>
          <cell r="C231" t="str">
            <v>0</v>
          </cell>
          <cell r="D231" t="str">
            <v>F</v>
          </cell>
          <cell r="E231" t="str">
            <v>00999</v>
          </cell>
          <cell r="F231" t="str">
            <v>COPE02</v>
          </cell>
          <cell r="G231" t="str">
            <v>P6536</v>
          </cell>
          <cell r="H231" t="str">
            <v>PROJECT ENGINEER</v>
          </cell>
        </row>
        <row r="232">
          <cell r="B232" t="str">
            <v>BRITO, ALEJANDRO</v>
          </cell>
          <cell r="C232" t="str">
            <v>0</v>
          </cell>
          <cell r="D232" t="str">
            <v>F</v>
          </cell>
          <cell r="E232" t="str">
            <v>00999</v>
          </cell>
          <cell r="F232" t="str">
            <v>COSF03</v>
          </cell>
          <cell r="G232" t="str">
            <v>S7310</v>
          </cell>
          <cell r="H232" t="str">
            <v>PROJECT SAFETY MANAGER</v>
          </cell>
        </row>
        <row r="233">
          <cell r="B233" t="str">
            <v>BROCK, BRANDO</v>
          </cell>
          <cell r="C233" t="str">
            <v>0</v>
          </cell>
          <cell r="D233" t="str">
            <v>F</v>
          </cell>
          <cell r="E233" t="str">
            <v>00995</v>
          </cell>
          <cell r="F233" t="str">
            <v>COSF03</v>
          </cell>
          <cell r="G233" t="str">
            <v>M5150</v>
          </cell>
          <cell r="H233" t="str">
            <v>MGR SAFETY</v>
          </cell>
        </row>
        <row r="234">
          <cell r="B234" t="str">
            <v>BROGAN, MARGARET E</v>
          </cell>
          <cell r="C234" t="str">
            <v>0</v>
          </cell>
          <cell r="D234" t="str">
            <v>F</v>
          </cell>
          <cell r="E234" t="str">
            <v>00999</v>
          </cell>
          <cell r="F234" t="str">
            <v>CGPR02</v>
          </cell>
          <cell r="G234" t="str">
            <v>EOM1</v>
          </cell>
          <cell r="H234" t="str">
            <v>EXECUTIVE OFFICE MANAGER</v>
          </cell>
        </row>
        <row r="235">
          <cell r="B235" t="str">
            <v>BROGAN, MICHAEL</v>
          </cell>
          <cell r="C235" t="str">
            <v>0</v>
          </cell>
          <cell r="D235" t="str">
            <v>F</v>
          </cell>
          <cell r="E235" t="str">
            <v>00993</v>
          </cell>
          <cell r="F235" t="str">
            <v>COPE03</v>
          </cell>
          <cell r="G235" t="str">
            <v>P6536</v>
          </cell>
          <cell r="H235" t="str">
            <v>PROJECT ENGINEER</v>
          </cell>
        </row>
        <row r="236">
          <cell r="B236" t="str">
            <v>BROGAN, THOMAS M.</v>
          </cell>
          <cell r="C236" t="str">
            <v>0</v>
          </cell>
          <cell r="D236" t="str">
            <v>F</v>
          </cell>
          <cell r="E236" t="str">
            <v>00999</v>
          </cell>
          <cell r="F236" t="str">
            <v>CGMG02</v>
          </cell>
          <cell r="G236" t="str">
            <v>M5195</v>
          </cell>
          <cell r="H236" t="str">
            <v>MGR TREASURY</v>
          </cell>
        </row>
        <row r="237">
          <cell r="B237" t="str">
            <v>BRONDOS, MATTHEW</v>
          </cell>
          <cell r="C237" t="str">
            <v>0</v>
          </cell>
          <cell r="D237" t="str">
            <v>F</v>
          </cell>
          <cell r="E237" t="str">
            <v>00995</v>
          </cell>
          <cell r="F237" t="str">
            <v>COSU03</v>
          </cell>
          <cell r="G237" t="str">
            <v>S700</v>
          </cell>
          <cell r="H237" t="str">
            <v>Superintendent</v>
          </cell>
        </row>
        <row r="238">
          <cell r="B238" t="str">
            <v>BROOK, LARRY</v>
          </cell>
          <cell r="C238" t="str">
            <v>0</v>
          </cell>
          <cell r="D238" t="str">
            <v>F</v>
          </cell>
          <cell r="E238" t="str">
            <v>00999</v>
          </cell>
          <cell r="F238" t="str">
            <v>COSF02</v>
          </cell>
          <cell r="G238" t="str">
            <v>M5150</v>
          </cell>
          <cell r="H238" t="str">
            <v>MGR SAFETY</v>
          </cell>
        </row>
        <row r="239">
          <cell r="B239" t="str">
            <v>BROOKS, LASHARMINI</v>
          </cell>
          <cell r="C239" t="str">
            <v>0</v>
          </cell>
          <cell r="D239" t="str">
            <v>F</v>
          </cell>
          <cell r="E239" t="str">
            <v>00999</v>
          </cell>
          <cell r="F239" t="str">
            <v>CGAD01</v>
          </cell>
          <cell r="G239" t="str">
            <v>APSP</v>
          </cell>
          <cell r="H239" t="str">
            <v>A/P SPECIALIST</v>
          </cell>
        </row>
        <row r="240">
          <cell r="B240" t="str">
            <v>BROU TEGNAN, AMON JACOB</v>
          </cell>
          <cell r="C240" t="str">
            <v>0</v>
          </cell>
          <cell r="D240" t="str">
            <v>F</v>
          </cell>
          <cell r="E240" t="str">
            <v>00999</v>
          </cell>
          <cell r="F240" t="str">
            <v>COSF01</v>
          </cell>
          <cell r="G240" t="str">
            <v>M5150</v>
          </cell>
          <cell r="H240" t="str">
            <v>MGR SAFETY</v>
          </cell>
        </row>
        <row r="241">
          <cell r="B241" t="str">
            <v>BROWN, ALLEN M.</v>
          </cell>
          <cell r="C241" t="str">
            <v>0</v>
          </cell>
          <cell r="D241" t="str">
            <v>F</v>
          </cell>
          <cell r="E241" t="str">
            <v>00982</v>
          </cell>
          <cell r="F241" t="str">
            <v>COOE01</v>
          </cell>
          <cell r="G241" t="str">
            <v>E000</v>
          </cell>
          <cell r="H241" t="str">
            <v>Engineer</v>
          </cell>
        </row>
        <row r="242">
          <cell r="B242" t="str">
            <v>BROWN, ASHLEY M.</v>
          </cell>
          <cell r="C242" t="str">
            <v>0</v>
          </cell>
          <cell r="D242" t="str">
            <v>F</v>
          </cell>
          <cell r="E242" t="str">
            <v>00980</v>
          </cell>
          <cell r="F242" t="str">
            <v>COBM01</v>
          </cell>
          <cell r="G242" t="str">
            <v>M4945</v>
          </cell>
          <cell r="H242" t="str">
            <v>BUSINESS ACCOUNT MANAGER</v>
          </cell>
        </row>
        <row r="243">
          <cell r="B243" t="str">
            <v>BROWN, BRANDON</v>
          </cell>
          <cell r="C243" t="str">
            <v>0</v>
          </cell>
          <cell r="D243"/>
          <cell r="E243" t="str">
            <v>00999</v>
          </cell>
          <cell r="F243" t="str">
            <v>COAS01</v>
          </cell>
          <cell r="G243" t="str">
            <v>A1060</v>
          </cell>
          <cell r="H243" t="str">
            <v>ASST SUPERINTENDENT</v>
          </cell>
        </row>
        <row r="244">
          <cell r="B244" t="str">
            <v>BROWN, DANIELLE</v>
          </cell>
          <cell r="C244" t="str">
            <v>0</v>
          </cell>
          <cell r="D244" t="str">
            <v>F</v>
          </cell>
          <cell r="E244" t="str">
            <v>00999</v>
          </cell>
          <cell r="F244" t="str">
            <v>CGPR01</v>
          </cell>
          <cell r="G244" t="str">
            <v>P5906</v>
          </cell>
          <cell r="H244" t="str">
            <v>PARALEGAL</v>
          </cell>
        </row>
        <row r="245">
          <cell r="B245" t="str">
            <v>BROWN, ELISA L.</v>
          </cell>
          <cell r="C245" t="str">
            <v>0</v>
          </cell>
          <cell r="D245" t="str">
            <v>F</v>
          </cell>
          <cell r="E245" t="str">
            <v>00999</v>
          </cell>
          <cell r="F245" t="str">
            <v>CGAD02</v>
          </cell>
          <cell r="G245" t="str">
            <v>A0200</v>
          </cell>
          <cell r="H245" t="str">
            <v>ADMINISTRATIVE ASST</v>
          </cell>
        </row>
        <row r="246">
          <cell r="B246" t="str">
            <v>BROWN, RYAN A.</v>
          </cell>
          <cell r="C246" t="str">
            <v>0</v>
          </cell>
          <cell r="D246" t="str">
            <v>F</v>
          </cell>
          <cell r="E246" t="str">
            <v>00992</v>
          </cell>
          <cell r="F246" t="str">
            <v>COOS02</v>
          </cell>
          <cell r="G246" t="str">
            <v>S7863</v>
          </cell>
          <cell r="H246" t="str">
            <v>SR ESTIMATOR CONCRETE</v>
          </cell>
        </row>
        <row r="247">
          <cell r="B247" t="str">
            <v>BROWNE, RACHEL</v>
          </cell>
          <cell r="C247" t="str">
            <v>0</v>
          </cell>
          <cell r="D247"/>
          <cell r="E247" t="str">
            <v>00995</v>
          </cell>
          <cell r="F247" t="str">
            <v>COOE02</v>
          </cell>
          <cell r="G247" t="str">
            <v>O5724</v>
          </cell>
          <cell r="H247" t="str">
            <v>OFFICE ENGR - PM</v>
          </cell>
        </row>
        <row r="248">
          <cell r="B248" t="str">
            <v>BROWNRIGG, TAYLOR</v>
          </cell>
          <cell r="C248" t="str">
            <v>0</v>
          </cell>
          <cell r="D248" t="str">
            <v>F</v>
          </cell>
          <cell r="E248" t="str">
            <v>00999</v>
          </cell>
          <cell r="F248" t="str">
            <v>COOE01</v>
          </cell>
          <cell r="G248" t="str">
            <v>E000</v>
          </cell>
          <cell r="H248" t="str">
            <v>Engineer</v>
          </cell>
        </row>
        <row r="249">
          <cell r="B249" t="str">
            <v>BRUMM, ADAM J.</v>
          </cell>
          <cell r="C249" t="str">
            <v>0</v>
          </cell>
          <cell r="D249" t="str">
            <v>F</v>
          </cell>
          <cell r="E249" t="str">
            <v>00980</v>
          </cell>
          <cell r="F249" t="str">
            <v>COSU02</v>
          </cell>
          <cell r="G249" t="str">
            <v>A1060</v>
          </cell>
          <cell r="H249" t="str">
            <v>ASST SUPERINTENDENT</v>
          </cell>
        </row>
        <row r="250">
          <cell r="B250" t="str">
            <v>BRUNSON, NAKITA L.</v>
          </cell>
          <cell r="C250" t="str">
            <v>0</v>
          </cell>
          <cell r="D250" t="str">
            <v>F</v>
          </cell>
          <cell r="E250" t="str">
            <v>00999</v>
          </cell>
          <cell r="F250" t="str">
            <v>COBM01</v>
          </cell>
          <cell r="G250" t="str">
            <v>B251</v>
          </cell>
          <cell r="H250" t="str">
            <v>Business Manager 1</v>
          </cell>
        </row>
        <row r="251">
          <cell r="B251" t="str">
            <v>BRYAN, JASON H.</v>
          </cell>
          <cell r="C251" t="str">
            <v>0</v>
          </cell>
          <cell r="D251" t="str">
            <v>F</v>
          </cell>
          <cell r="E251" t="str">
            <v>00993</v>
          </cell>
          <cell r="F251" t="str">
            <v>COPE03</v>
          </cell>
          <cell r="G251" t="str">
            <v>P6536</v>
          </cell>
          <cell r="H251" t="str">
            <v>PROJECT ENGINEER</v>
          </cell>
        </row>
        <row r="252">
          <cell r="B252" t="str">
            <v>BRYAN, NATHAN A.</v>
          </cell>
          <cell r="C252" t="str">
            <v>0</v>
          </cell>
          <cell r="D252" t="str">
            <v>F</v>
          </cell>
          <cell r="E252" t="str">
            <v>00992</v>
          </cell>
          <cell r="F252" t="str">
            <v>COPM01</v>
          </cell>
          <cell r="G252" t="str">
            <v>ENMGR</v>
          </cell>
          <cell r="H252" t="str">
            <v>ENGINEERING MANAGER</v>
          </cell>
        </row>
        <row r="253">
          <cell r="B253" t="str">
            <v>BUCHANAN, SHERYL L.</v>
          </cell>
          <cell r="C253" t="str">
            <v>0</v>
          </cell>
          <cell r="D253" t="str">
            <v>F</v>
          </cell>
          <cell r="E253" t="str">
            <v>00999</v>
          </cell>
          <cell r="F253" t="str">
            <v>COOS03</v>
          </cell>
          <cell r="G253" t="str">
            <v>Y9790</v>
          </cell>
          <cell r="H253" t="str">
            <v>YARD ADMINISTRATOR</v>
          </cell>
        </row>
        <row r="254">
          <cell r="B254" t="str">
            <v>BUCKLER, ALEXANDER</v>
          </cell>
          <cell r="C254" t="str">
            <v>0</v>
          </cell>
          <cell r="D254"/>
          <cell r="E254" t="str">
            <v>00999</v>
          </cell>
          <cell r="F254" t="str">
            <v>COOE01</v>
          </cell>
          <cell r="G254" t="str">
            <v>E000</v>
          </cell>
          <cell r="H254" t="str">
            <v>Engineer</v>
          </cell>
        </row>
        <row r="255">
          <cell r="B255" t="str">
            <v>BUCKOVICH, RICK G.</v>
          </cell>
          <cell r="C255" t="str">
            <v>0</v>
          </cell>
          <cell r="D255" t="str">
            <v>F</v>
          </cell>
          <cell r="E255" t="str">
            <v>00999</v>
          </cell>
          <cell r="F255" t="str">
            <v>COSP02</v>
          </cell>
          <cell r="G255" t="str">
            <v>S7945</v>
          </cell>
          <cell r="H255" t="str">
            <v>SR PROJECT MANAGER</v>
          </cell>
        </row>
        <row r="256">
          <cell r="B256" t="str">
            <v>BUKA, GUDARS</v>
          </cell>
          <cell r="C256" t="str">
            <v>0</v>
          </cell>
          <cell r="D256" t="str">
            <v>F</v>
          </cell>
          <cell r="E256" t="str">
            <v>00992</v>
          </cell>
          <cell r="F256" t="str">
            <v>COOE02</v>
          </cell>
          <cell r="G256" t="str">
            <v>E000</v>
          </cell>
          <cell r="H256" t="str">
            <v>Engineer</v>
          </cell>
        </row>
        <row r="257">
          <cell r="B257" t="str">
            <v>BUKOSKI, HANNAH R.</v>
          </cell>
          <cell r="C257" t="str">
            <v>0</v>
          </cell>
          <cell r="D257" t="str">
            <v>F</v>
          </cell>
          <cell r="E257" t="str">
            <v>00999</v>
          </cell>
          <cell r="F257" t="str">
            <v>COPE02</v>
          </cell>
          <cell r="G257" t="str">
            <v>P6536</v>
          </cell>
          <cell r="H257" t="str">
            <v>PROJECT ENGINEER</v>
          </cell>
        </row>
        <row r="258">
          <cell r="B258" t="str">
            <v>BULACLAC, FRANCIESCA</v>
          </cell>
          <cell r="C258" t="str">
            <v>0</v>
          </cell>
          <cell r="D258" t="str">
            <v>F</v>
          </cell>
          <cell r="E258" t="str">
            <v>00999</v>
          </cell>
          <cell r="F258" t="str">
            <v>COBM02</v>
          </cell>
          <cell r="G258" t="str">
            <v>B251</v>
          </cell>
          <cell r="H258" t="str">
            <v>Business Manager 1</v>
          </cell>
        </row>
        <row r="259">
          <cell r="B259" t="str">
            <v>BULLARD, BENJAMIN R.</v>
          </cell>
          <cell r="C259" t="str">
            <v>0</v>
          </cell>
          <cell r="D259" t="str">
            <v>F</v>
          </cell>
          <cell r="E259" t="str">
            <v>00999</v>
          </cell>
          <cell r="F259" t="str">
            <v>COPX01</v>
          </cell>
          <cell r="G259" t="str">
            <v>S7945</v>
          </cell>
          <cell r="H259" t="str">
            <v>SR PROJECT MANAGER</v>
          </cell>
        </row>
        <row r="260">
          <cell r="B260" t="str">
            <v>BUNTING, GARRETT</v>
          </cell>
          <cell r="C260" t="str">
            <v>0</v>
          </cell>
          <cell r="D260" t="str">
            <v>F</v>
          </cell>
          <cell r="E260" t="str">
            <v>00999</v>
          </cell>
          <cell r="F260" t="str">
            <v>COOE02</v>
          </cell>
          <cell r="G260" t="str">
            <v>O5724</v>
          </cell>
          <cell r="H260" t="str">
            <v>OFFICE ENGR - PM</v>
          </cell>
        </row>
        <row r="261">
          <cell r="B261" t="str">
            <v>BUREK, CHRISTOPHE M.</v>
          </cell>
          <cell r="C261" t="str">
            <v>0</v>
          </cell>
          <cell r="D261" t="str">
            <v>F</v>
          </cell>
          <cell r="E261" t="str">
            <v>00999</v>
          </cell>
          <cell r="F261" t="str">
            <v>COPX01</v>
          </cell>
          <cell r="G261" t="str">
            <v>S7945</v>
          </cell>
          <cell r="H261" t="str">
            <v>SR PROJECT MANAGER</v>
          </cell>
        </row>
        <row r="262">
          <cell r="B262" t="str">
            <v>BURELLI, ANA F.</v>
          </cell>
          <cell r="C262" t="str">
            <v>0</v>
          </cell>
          <cell r="D262" t="str">
            <v>F</v>
          </cell>
          <cell r="E262" t="str">
            <v>00999</v>
          </cell>
          <cell r="F262" t="str">
            <v>COPM02</v>
          </cell>
          <cell r="G262" t="str">
            <v>P6536</v>
          </cell>
          <cell r="H262" t="str">
            <v>PROJECT ENGINEER</v>
          </cell>
        </row>
        <row r="263">
          <cell r="B263" t="str">
            <v>BURGER, EMILY</v>
          </cell>
          <cell r="C263" t="str">
            <v>0</v>
          </cell>
          <cell r="D263"/>
          <cell r="E263" t="str">
            <v>00999</v>
          </cell>
          <cell r="F263" t="str">
            <v>COOE01</v>
          </cell>
          <cell r="G263" t="str">
            <v>E000</v>
          </cell>
          <cell r="H263" t="str">
            <v>Engineer</v>
          </cell>
        </row>
        <row r="264">
          <cell r="B264" t="str">
            <v>BURKE, KELLY</v>
          </cell>
          <cell r="C264" t="str">
            <v>0</v>
          </cell>
          <cell r="D264" t="str">
            <v>F</v>
          </cell>
          <cell r="E264" t="str">
            <v>00995</v>
          </cell>
          <cell r="F264" t="str">
            <v>COME03</v>
          </cell>
          <cell r="G264" t="str">
            <v>SRMEP</v>
          </cell>
          <cell r="H264" t="str">
            <v>SR MEP MANAGER</v>
          </cell>
        </row>
        <row r="265">
          <cell r="B265" t="str">
            <v>BURNETT, ANDREW</v>
          </cell>
          <cell r="C265" t="str">
            <v>0</v>
          </cell>
          <cell r="D265" t="str">
            <v>F</v>
          </cell>
          <cell r="E265" t="str">
            <v>00999</v>
          </cell>
          <cell r="F265" t="str">
            <v>COOE02</v>
          </cell>
          <cell r="G265" t="str">
            <v>E000</v>
          </cell>
          <cell r="H265" t="str">
            <v>Engineer</v>
          </cell>
        </row>
        <row r="266">
          <cell r="B266" t="str">
            <v>BURNS, PAUL</v>
          </cell>
          <cell r="C266" t="str">
            <v>0</v>
          </cell>
          <cell r="D266"/>
          <cell r="E266" t="str">
            <v>00982</v>
          </cell>
          <cell r="F266" t="str">
            <v>COOE01</v>
          </cell>
          <cell r="G266" t="str">
            <v>E100</v>
          </cell>
          <cell r="H266" t="str">
            <v>Engineering Aid</v>
          </cell>
        </row>
        <row r="267">
          <cell r="B267" t="str">
            <v>BURNS, PHILIP</v>
          </cell>
          <cell r="C267" t="str">
            <v>0</v>
          </cell>
          <cell r="D267"/>
          <cell r="E267" t="str">
            <v>00995</v>
          </cell>
          <cell r="F267" t="str">
            <v>COSP02</v>
          </cell>
          <cell r="G267" t="str">
            <v>FACMG</v>
          </cell>
          <cell r="H267" t="str">
            <v>FACILITIES MANAGER</v>
          </cell>
        </row>
        <row r="268">
          <cell r="B268" t="str">
            <v>BURNS, SAMANTHA M.</v>
          </cell>
          <cell r="C268" t="str">
            <v>0</v>
          </cell>
          <cell r="D268" t="str">
            <v>F</v>
          </cell>
          <cell r="E268" t="str">
            <v>00995</v>
          </cell>
          <cell r="F268" t="str">
            <v>CGMG01</v>
          </cell>
          <cell r="G268" t="str">
            <v>M5070</v>
          </cell>
          <cell r="H268" t="str">
            <v>MGR MARKETING</v>
          </cell>
        </row>
        <row r="269">
          <cell r="B269" t="str">
            <v>BURROWS, GWENDOLYN S.</v>
          </cell>
          <cell r="C269" t="str">
            <v>0</v>
          </cell>
          <cell r="D269" t="str">
            <v>F</v>
          </cell>
          <cell r="E269" t="str">
            <v>00995</v>
          </cell>
          <cell r="F269" t="str">
            <v>CGAD03</v>
          </cell>
          <cell r="G269" t="str">
            <v>E3321</v>
          </cell>
          <cell r="H269" t="str">
            <v>EXECUTIVE ASSISTANT</v>
          </cell>
        </row>
        <row r="270">
          <cell r="B270" t="str">
            <v>BURTNER, MICHAEL</v>
          </cell>
          <cell r="C270" t="str">
            <v>0</v>
          </cell>
          <cell r="D270" t="str">
            <v>F</v>
          </cell>
          <cell r="E270" t="str">
            <v>00981</v>
          </cell>
          <cell r="F270" t="str">
            <v>COOE01</v>
          </cell>
          <cell r="G270" t="str">
            <v>P6536</v>
          </cell>
          <cell r="H270" t="str">
            <v>PROJECT ENGINEER</v>
          </cell>
        </row>
        <row r="271">
          <cell r="B271" t="str">
            <v>BURY, EMILY</v>
          </cell>
          <cell r="C271" t="str">
            <v>0</v>
          </cell>
          <cell r="D271"/>
          <cell r="E271" t="str">
            <v>00999</v>
          </cell>
          <cell r="F271" t="str">
            <v>COOE01</v>
          </cell>
          <cell r="G271" t="str">
            <v>E000</v>
          </cell>
          <cell r="H271" t="str">
            <v>Engineer</v>
          </cell>
        </row>
        <row r="272">
          <cell r="B272" t="str">
            <v>BUSH, JAMES S.</v>
          </cell>
          <cell r="C272" t="str">
            <v>0</v>
          </cell>
          <cell r="D272" t="str">
            <v>F</v>
          </cell>
          <cell r="E272" t="str">
            <v>00993</v>
          </cell>
          <cell r="F272" t="str">
            <v>COPE03</v>
          </cell>
          <cell r="G272" t="str">
            <v>P6536</v>
          </cell>
          <cell r="H272" t="str">
            <v>PROJECT ENGINEER</v>
          </cell>
        </row>
        <row r="273">
          <cell r="B273" t="str">
            <v>BUSSEY, LUCAS R.</v>
          </cell>
          <cell r="C273" t="str">
            <v>0</v>
          </cell>
          <cell r="D273" t="str">
            <v>F</v>
          </cell>
          <cell r="E273" t="str">
            <v>00999</v>
          </cell>
          <cell r="F273" t="str">
            <v>COSU02</v>
          </cell>
          <cell r="G273" t="str">
            <v>S8350</v>
          </cell>
          <cell r="H273" t="str">
            <v>SUPERINTENDENT</v>
          </cell>
        </row>
        <row r="274">
          <cell r="B274" t="str">
            <v>BUTTS, DIERDRE V.</v>
          </cell>
          <cell r="C274" t="str">
            <v>0</v>
          </cell>
          <cell r="D274" t="str">
            <v>F</v>
          </cell>
          <cell r="E274" t="str">
            <v>00999</v>
          </cell>
          <cell r="F274" t="str">
            <v>CGAD03</v>
          </cell>
          <cell r="G274" t="str">
            <v>E3321</v>
          </cell>
          <cell r="H274" t="str">
            <v>EXECUTIVE ASSISTANT</v>
          </cell>
        </row>
        <row r="275">
          <cell r="B275" t="str">
            <v>BUTTZ, JACOB A.</v>
          </cell>
          <cell r="C275" t="str">
            <v>0</v>
          </cell>
          <cell r="D275" t="str">
            <v>F</v>
          </cell>
          <cell r="E275" t="str">
            <v>00993</v>
          </cell>
          <cell r="F275" t="str">
            <v>COPE03</v>
          </cell>
          <cell r="G275" t="str">
            <v>P6536</v>
          </cell>
          <cell r="H275" t="str">
            <v>PROJECT ENGINEER</v>
          </cell>
        </row>
        <row r="276">
          <cell r="B276" t="str">
            <v>BYE, ELAINE K.</v>
          </cell>
          <cell r="C276" t="str">
            <v>0</v>
          </cell>
          <cell r="D276" t="str">
            <v>F</v>
          </cell>
          <cell r="E276" t="str">
            <v>00980</v>
          </cell>
          <cell r="F276" t="str">
            <v>COOE02</v>
          </cell>
          <cell r="G276" t="str">
            <v>O5724</v>
          </cell>
          <cell r="H276" t="str">
            <v>OFFICE ENGR - PM</v>
          </cell>
        </row>
        <row r="277">
          <cell r="B277" t="str">
            <v>BYNUM, WILLIAM</v>
          </cell>
          <cell r="C277" t="str">
            <v>0</v>
          </cell>
          <cell r="D277" t="str">
            <v>F</v>
          </cell>
          <cell r="E277" t="str">
            <v>00992</v>
          </cell>
          <cell r="F277" t="str">
            <v>COPE03</v>
          </cell>
          <cell r="G277" t="str">
            <v>P6536</v>
          </cell>
          <cell r="H277" t="str">
            <v>PROJECT ENGINEER</v>
          </cell>
        </row>
        <row r="278">
          <cell r="B278" t="str">
            <v>BYRD, ADAM W.</v>
          </cell>
          <cell r="C278" t="str">
            <v>0</v>
          </cell>
          <cell r="D278" t="str">
            <v>F</v>
          </cell>
          <cell r="E278" t="str">
            <v>00999</v>
          </cell>
          <cell r="F278" t="str">
            <v>COPM01</v>
          </cell>
          <cell r="G278" t="str">
            <v>P6566</v>
          </cell>
          <cell r="H278" t="str">
            <v>PROJECT MANAGER</v>
          </cell>
        </row>
        <row r="279">
          <cell r="B279" t="str">
            <v>CABRERA, BARBARA</v>
          </cell>
          <cell r="C279" t="str">
            <v>0</v>
          </cell>
          <cell r="D279" t="str">
            <v>F</v>
          </cell>
          <cell r="E279" t="str">
            <v>00999</v>
          </cell>
          <cell r="F279" t="str">
            <v>COPM03</v>
          </cell>
          <cell r="G279" t="str">
            <v>P6566</v>
          </cell>
          <cell r="H279" t="str">
            <v>PROJECT MANAGER</v>
          </cell>
        </row>
        <row r="280">
          <cell r="B280" t="str">
            <v>CACERES, BETSY M.</v>
          </cell>
          <cell r="C280" t="str">
            <v>0</v>
          </cell>
          <cell r="D280" t="str">
            <v>F</v>
          </cell>
          <cell r="E280" t="str">
            <v>00999</v>
          </cell>
          <cell r="F280" t="str">
            <v>CGPR01</v>
          </cell>
          <cell r="G280" t="str">
            <v>BNSP</v>
          </cell>
          <cell r="H280" t="str">
            <v>BENEFITS SPECIALIST</v>
          </cell>
        </row>
        <row r="281">
          <cell r="B281" t="str">
            <v>CACERES, RODOLFO A.</v>
          </cell>
          <cell r="C281" t="str">
            <v>0</v>
          </cell>
          <cell r="D281" t="str">
            <v>F</v>
          </cell>
          <cell r="E281" t="str">
            <v>00999</v>
          </cell>
          <cell r="F281" t="str">
            <v>COFE02</v>
          </cell>
          <cell r="G281" t="str">
            <v>S7866</v>
          </cell>
          <cell r="H281" t="str">
            <v>SR FIELD ENGINEER</v>
          </cell>
        </row>
        <row r="282">
          <cell r="B282" t="str">
            <v>CAIN, TIMOTHY</v>
          </cell>
          <cell r="C282" t="str">
            <v>0</v>
          </cell>
          <cell r="D282" t="str">
            <v>F</v>
          </cell>
          <cell r="E282" t="str">
            <v>00981</v>
          </cell>
          <cell r="F282" t="str">
            <v>COOE01</v>
          </cell>
          <cell r="G282" t="str">
            <v>O5723</v>
          </cell>
          <cell r="H282" t="str">
            <v>OFFICE ENGR - FIELD</v>
          </cell>
        </row>
        <row r="283">
          <cell r="B283" t="str">
            <v>CALGHORN, EMILY</v>
          </cell>
          <cell r="C283" t="str">
            <v>0</v>
          </cell>
          <cell r="D283" t="str">
            <v>F</v>
          </cell>
          <cell r="E283" t="str">
            <v>00999</v>
          </cell>
          <cell r="F283" t="str">
            <v>COOE02</v>
          </cell>
          <cell r="G283" t="str">
            <v>E000</v>
          </cell>
          <cell r="H283" t="str">
            <v>Engineer</v>
          </cell>
        </row>
        <row r="284">
          <cell r="B284" t="str">
            <v>CALHOUN JR, WILLIAM R.</v>
          </cell>
          <cell r="C284" t="str">
            <v>0</v>
          </cell>
          <cell r="D284" t="str">
            <v>F</v>
          </cell>
          <cell r="E284" t="str">
            <v>00999</v>
          </cell>
          <cell r="F284" t="str">
            <v>CZOF05</v>
          </cell>
          <cell r="G284" t="str">
            <v>V-CH</v>
          </cell>
          <cell r="H284" t="str">
            <v>VICE CHAIRMAN</v>
          </cell>
        </row>
        <row r="285">
          <cell r="B285" t="str">
            <v>CALHOUN, JAMES K.</v>
          </cell>
          <cell r="C285" t="str">
            <v>0</v>
          </cell>
          <cell r="D285" t="str">
            <v>F</v>
          </cell>
          <cell r="E285" t="str">
            <v>00980</v>
          </cell>
          <cell r="F285" t="str">
            <v>COPX01</v>
          </cell>
          <cell r="G285" t="str">
            <v>P6540</v>
          </cell>
          <cell r="H285" t="str">
            <v>PROJECT EXECUTIVE</v>
          </cell>
        </row>
        <row r="286">
          <cell r="B286" t="str">
            <v>CALHOUN, MEGAN B.</v>
          </cell>
          <cell r="C286" t="str">
            <v>0</v>
          </cell>
          <cell r="D286" t="str">
            <v>F</v>
          </cell>
          <cell r="E286" t="str">
            <v>00995</v>
          </cell>
          <cell r="F286" t="str">
            <v>COOS05</v>
          </cell>
          <cell r="G286" t="str">
            <v>D1000</v>
          </cell>
          <cell r="H286" t="str">
            <v>DIRECTOR</v>
          </cell>
        </row>
        <row r="287">
          <cell r="B287" t="str">
            <v>CALHOUN, STEPHANIE  E.</v>
          </cell>
          <cell r="C287" t="str">
            <v>0</v>
          </cell>
          <cell r="D287" t="str">
            <v>F</v>
          </cell>
          <cell r="E287" t="str">
            <v>00980</v>
          </cell>
          <cell r="F287" t="str">
            <v>COPX02</v>
          </cell>
          <cell r="G287" t="str">
            <v>P6540</v>
          </cell>
          <cell r="H287" t="str">
            <v>PROJECT EXECUTIVE</v>
          </cell>
        </row>
        <row r="288">
          <cell r="B288" t="str">
            <v>CALVO, JAMES A.</v>
          </cell>
          <cell r="C288" t="str">
            <v>0</v>
          </cell>
          <cell r="D288" t="str">
            <v>F</v>
          </cell>
          <cell r="E288" t="str">
            <v>00999</v>
          </cell>
          <cell r="F288" t="str">
            <v>CGDR02</v>
          </cell>
          <cell r="G288" t="str">
            <v>D2429</v>
          </cell>
          <cell r="H288" t="str">
            <v>DIR MARKETING</v>
          </cell>
        </row>
        <row r="289">
          <cell r="B289" t="str">
            <v>CAMERON, TIMOTHY J.</v>
          </cell>
          <cell r="C289" t="str">
            <v>0</v>
          </cell>
          <cell r="D289" t="str">
            <v>F</v>
          </cell>
          <cell r="E289" t="str">
            <v>00999</v>
          </cell>
          <cell r="F289" t="str">
            <v>CGAD01</v>
          </cell>
          <cell r="G289" t="str">
            <v>M4888</v>
          </cell>
          <cell r="H289" t="str">
            <v>MARKETING ASSISTANT</v>
          </cell>
        </row>
        <row r="290">
          <cell r="B290" t="str">
            <v>CAMILLIERI, ANTHONY</v>
          </cell>
          <cell r="C290" t="str">
            <v>0</v>
          </cell>
          <cell r="D290" t="str">
            <v>F</v>
          </cell>
          <cell r="E290" t="str">
            <v>00995</v>
          </cell>
          <cell r="F290" t="str">
            <v>COME02</v>
          </cell>
          <cell r="G290" t="str">
            <v>SRMEP</v>
          </cell>
          <cell r="H290" t="str">
            <v>SR MEP MANAGER</v>
          </cell>
        </row>
        <row r="291">
          <cell r="B291" t="str">
            <v>CAMPBELL, TIMOTHY P.</v>
          </cell>
          <cell r="C291" t="str">
            <v>0</v>
          </cell>
          <cell r="D291" t="str">
            <v>F</v>
          </cell>
          <cell r="E291" t="str">
            <v>00999</v>
          </cell>
          <cell r="F291" t="str">
            <v>COPX02</v>
          </cell>
          <cell r="G291" t="str">
            <v>S7945</v>
          </cell>
          <cell r="H291" t="str">
            <v>SR PROJECT MANAGER</v>
          </cell>
        </row>
        <row r="292">
          <cell r="B292" t="str">
            <v>CAMPOS, MARK</v>
          </cell>
          <cell r="C292" t="str">
            <v>0</v>
          </cell>
          <cell r="D292"/>
          <cell r="E292" t="str">
            <v>00999</v>
          </cell>
          <cell r="F292" t="str">
            <v>COOE01</v>
          </cell>
          <cell r="G292" t="str">
            <v>I4220</v>
          </cell>
          <cell r="H292" t="str">
            <v>INTERN</v>
          </cell>
        </row>
        <row r="293">
          <cell r="B293" t="str">
            <v>CANALES, ROBERTO</v>
          </cell>
          <cell r="C293" t="str">
            <v>0</v>
          </cell>
          <cell r="D293" t="str">
            <v>F</v>
          </cell>
          <cell r="E293" t="str">
            <v>00999</v>
          </cell>
          <cell r="F293" t="str">
            <v>COOE02</v>
          </cell>
          <cell r="G293" t="str">
            <v>P6566</v>
          </cell>
          <cell r="H293" t="str">
            <v>PROJECT MANAGER</v>
          </cell>
        </row>
        <row r="294">
          <cell r="B294" t="str">
            <v>CANNON, STEVEN R.</v>
          </cell>
          <cell r="C294" t="str">
            <v>0</v>
          </cell>
          <cell r="D294" t="str">
            <v>F</v>
          </cell>
          <cell r="E294" t="str">
            <v>00999</v>
          </cell>
          <cell r="F294" t="str">
            <v>CGMG02</v>
          </cell>
          <cell r="G294" t="str">
            <v>O5774</v>
          </cell>
          <cell r="H294" t="str">
            <v>OPERATIONS SUPPORT SPECIALIST</v>
          </cell>
        </row>
        <row r="295">
          <cell r="B295" t="str">
            <v>CAPITOSTI, MICHAEL A.</v>
          </cell>
          <cell r="C295" t="str">
            <v>0</v>
          </cell>
          <cell r="D295" t="str">
            <v>F</v>
          </cell>
          <cell r="E295" t="str">
            <v>00999</v>
          </cell>
          <cell r="F295" t="str">
            <v>COSF02</v>
          </cell>
          <cell r="G295" t="str">
            <v>M5150</v>
          </cell>
          <cell r="H295" t="str">
            <v>MGR SAFETY</v>
          </cell>
        </row>
        <row r="296">
          <cell r="B296" t="str">
            <v>CAPPEL, COLVILLE C.</v>
          </cell>
          <cell r="C296" t="str">
            <v>0</v>
          </cell>
          <cell r="D296" t="str">
            <v>F</v>
          </cell>
          <cell r="E296" t="str">
            <v>00999</v>
          </cell>
          <cell r="F296" t="str">
            <v>COFE03</v>
          </cell>
          <cell r="G296" t="str">
            <v>S7866</v>
          </cell>
          <cell r="H296" t="str">
            <v>SR FIELD ENGINEER</v>
          </cell>
        </row>
        <row r="297">
          <cell r="B297" t="str">
            <v>CAPPS, JOSHUA R.</v>
          </cell>
          <cell r="C297" t="str">
            <v>0</v>
          </cell>
          <cell r="D297" t="str">
            <v>F</v>
          </cell>
          <cell r="E297" t="str">
            <v>00995</v>
          </cell>
          <cell r="F297" t="str">
            <v>COAS02</v>
          </cell>
          <cell r="G297" t="str">
            <v>O5724</v>
          </cell>
          <cell r="H297" t="str">
            <v>OFFICE ENGR - PM</v>
          </cell>
        </row>
        <row r="298">
          <cell r="B298" t="str">
            <v>CARDENAS, DANIELA</v>
          </cell>
          <cell r="C298" t="str">
            <v>0</v>
          </cell>
          <cell r="D298"/>
          <cell r="E298" t="str">
            <v>00999</v>
          </cell>
          <cell r="F298" t="str">
            <v>COOE01</v>
          </cell>
          <cell r="G298" t="str">
            <v>E000</v>
          </cell>
          <cell r="H298" t="str">
            <v>Engineer</v>
          </cell>
        </row>
        <row r="299">
          <cell r="B299" t="str">
            <v>CARISETTI, MICHAEL</v>
          </cell>
          <cell r="C299" t="str">
            <v>0</v>
          </cell>
          <cell r="D299"/>
          <cell r="E299" t="str">
            <v>00999</v>
          </cell>
          <cell r="F299" t="str">
            <v>COOS03</v>
          </cell>
          <cell r="G299" t="str">
            <v>SRPM</v>
          </cell>
          <cell r="H299" t="str">
            <v>SR PRECON MANAGER</v>
          </cell>
        </row>
        <row r="300">
          <cell r="B300" t="str">
            <v>CARL, CHRISTOPHER L.</v>
          </cell>
          <cell r="C300" t="str">
            <v>0</v>
          </cell>
          <cell r="D300" t="str">
            <v>F</v>
          </cell>
          <cell r="E300" t="str">
            <v>00995</v>
          </cell>
          <cell r="F300" t="str">
            <v>COSP02</v>
          </cell>
          <cell r="G300" t="str">
            <v>S7945</v>
          </cell>
          <cell r="H300" t="str">
            <v>SR PROJECT MANAGER</v>
          </cell>
        </row>
        <row r="301">
          <cell r="B301" t="str">
            <v>CARLSON, KENNETH C.</v>
          </cell>
          <cell r="C301" t="str">
            <v>0</v>
          </cell>
          <cell r="D301" t="str">
            <v>F</v>
          </cell>
          <cell r="E301" t="str">
            <v>00999</v>
          </cell>
          <cell r="F301" t="str">
            <v>CZOF03</v>
          </cell>
          <cell r="G301" t="str">
            <v>S8016</v>
          </cell>
          <cell r="H301" t="str">
            <v>SR VICE PRESIDENT</v>
          </cell>
        </row>
        <row r="302">
          <cell r="B302" t="str">
            <v>CARLSON, KENNETH E.</v>
          </cell>
          <cell r="C302" t="str">
            <v>0</v>
          </cell>
          <cell r="D302" t="str">
            <v>F</v>
          </cell>
          <cell r="E302" t="str">
            <v>00980</v>
          </cell>
          <cell r="F302" t="str">
            <v>CZOF01</v>
          </cell>
          <cell r="G302" t="str">
            <v>P6540</v>
          </cell>
          <cell r="H302" t="str">
            <v>PROJECT EXECUTIVE</v>
          </cell>
        </row>
        <row r="303">
          <cell r="B303" t="str">
            <v>CAROSIO, JENNA S.</v>
          </cell>
          <cell r="C303" t="str">
            <v>0</v>
          </cell>
          <cell r="D303" t="str">
            <v>F</v>
          </cell>
          <cell r="E303" t="str">
            <v>00980</v>
          </cell>
          <cell r="F303" t="str">
            <v>COPE03</v>
          </cell>
          <cell r="G303" t="str">
            <v>O5724</v>
          </cell>
          <cell r="H303" t="str">
            <v>OFFICE ENGR - PM</v>
          </cell>
        </row>
        <row r="304">
          <cell r="B304" t="str">
            <v>CARPENTER JR, ROBERT E.</v>
          </cell>
          <cell r="C304" t="str">
            <v>0</v>
          </cell>
          <cell r="D304" t="str">
            <v>F</v>
          </cell>
          <cell r="E304" t="str">
            <v>00999</v>
          </cell>
          <cell r="F304" t="str">
            <v>CZOF02</v>
          </cell>
          <cell r="G304" t="str">
            <v>V9016</v>
          </cell>
          <cell r="H304" t="str">
            <v>VICE PRESIDENT</v>
          </cell>
        </row>
        <row r="305">
          <cell r="B305" t="str">
            <v>CARPENTER, GABRIELLE N.</v>
          </cell>
          <cell r="C305" t="str">
            <v>0</v>
          </cell>
          <cell r="D305" t="str">
            <v>F</v>
          </cell>
          <cell r="E305" t="str">
            <v>00993</v>
          </cell>
          <cell r="F305" t="str">
            <v>COPE03</v>
          </cell>
          <cell r="G305" t="str">
            <v>P6536</v>
          </cell>
          <cell r="H305" t="str">
            <v>PROJECT ENGINEER</v>
          </cell>
        </row>
        <row r="306">
          <cell r="B306" t="str">
            <v>CARPENTER, SCOTT</v>
          </cell>
          <cell r="C306" t="str">
            <v>0</v>
          </cell>
          <cell r="D306" t="str">
            <v>F</v>
          </cell>
          <cell r="E306" t="str">
            <v>00999</v>
          </cell>
          <cell r="F306" t="str">
            <v>COBM01</v>
          </cell>
          <cell r="G306" t="str">
            <v>P6566</v>
          </cell>
          <cell r="H306" t="str">
            <v>PROJECT MANAGER</v>
          </cell>
        </row>
        <row r="307">
          <cell r="B307" t="str">
            <v>CARR, CHRISTIAN</v>
          </cell>
          <cell r="C307" t="str">
            <v>0</v>
          </cell>
          <cell r="D307"/>
          <cell r="E307" t="str">
            <v>00995</v>
          </cell>
          <cell r="F307" t="str">
            <v>COOE02</v>
          </cell>
          <cell r="G307" t="str">
            <v>E000</v>
          </cell>
          <cell r="H307" t="str">
            <v>Engineer</v>
          </cell>
        </row>
        <row r="308">
          <cell r="B308" t="str">
            <v>CARTON, MARK</v>
          </cell>
          <cell r="C308" t="str">
            <v>0</v>
          </cell>
          <cell r="D308" t="str">
            <v>F</v>
          </cell>
          <cell r="E308" t="str">
            <v>00999</v>
          </cell>
          <cell r="F308" t="str">
            <v>COSU02</v>
          </cell>
          <cell r="G308" t="str">
            <v>S700</v>
          </cell>
          <cell r="H308" t="str">
            <v>Superintendent</v>
          </cell>
        </row>
        <row r="309">
          <cell r="B309" t="str">
            <v>CARTOSKI, MICHAEL P.</v>
          </cell>
          <cell r="C309" t="str">
            <v>0</v>
          </cell>
          <cell r="D309" t="str">
            <v>F</v>
          </cell>
          <cell r="E309" t="str">
            <v>00999</v>
          </cell>
          <cell r="F309" t="str">
            <v>COPE02</v>
          </cell>
          <cell r="G309" t="str">
            <v>P6536</v>
          </cell>
          <cell r="H309" t="str">
            <v>PROJECT ENGINEER</v>
          </cell>
        </row>
        <row r="310">
          <cell r="B310" t="str">
            <v>CASALE, MICHELLE  D.</v>
          </cell>
          <cell r="C310" t="str">
            <v>0</v>
          </cell>
          <cell r="D310" t="str">
            <v>F</v>
          </cell>
          <cell r="E310" t="str">
            <v>00999</v>
          </cell>
          <cell r="F310" t="str">
            <v>CGMG01</v>
          </cell>
          <cell r="G310" t="str">
            <v>M5070</v>
          </cell>
          <cell r="H310" t="str">
            <v>MGR MARKETING</v>
          </cell>
        </row>
        <row r="311">
          <cell r="B311" t="str">
            <v>CASE, FRED E.</v>
          </cell>
          <cell r="C311" t="str">
            <v>0</v>
          </cell>
          <cell r="D311" t="str">
            <v>F</v>
          </cell>
          <cell r="E311" t="str">
            <v>00995</v>
          </cell>
          <cell r="F311" t="str">
            <v>COPX03</v>
          </cell>
          <cell r="G311" t="str">
            <v>P6540</v>
          </cell>
          <cell r="H311" t="str">
            <v>PROJECT EXECUTIVE</v>
          </cell>
        </row>
        <row r="312">
          <cell r="B312" t="str">
            <v>CASEY, ALEXANDER</v>
          </cell>
          <cell r="C312" t="str">
            <v>0</v>
          </cell>
          <cell r="D312"/>
          <cell r="E312" t="str">
            <v>00999</v>
          </cell>
          <cell r="F312" t="str">
            <v>COOE01</v>
          </cell>
          <cell r="G312" t="str">
            <v>E000</v>
          </cell>
          <cell r="H312" t="str">
            <v>Engineer</v>
          </cell>
        </row>
        <row r="313">
          <cell r="B313" t="str">
            <v>CASH-CARRUTHERS, JULEE</v>
          </cell>
          <cell r="C313" t="str">
            <v>0</v>
          </cell>
          <cell r="D313" t="str">
            <v>F</v>
          </cell>
          <cell r="E313" t="str">
            <v>00999</v>
          </cell>
          <cell r="F313" t="str">
            <v>COBM02</v>
          </cell>
          <cell r="G313" t="str">
            <v>B251</v>
          </cell>
          <cell r="H313" t="str">
            <v>Business Manager 1</v>
          </cell>
        </row>
        <row r="314">
          <cell r="B314" t="str">
            <v>CASLIN, CASEY</v>
          </cell>
          <cell r="C314" t="str">
            <v>0</v>
          </cell>
          <cell r="D314" t="str">
            <v>F</v>
          </cell>
          <cell r="E314" t="str">
            <v>00993</v>
          </cell>
          <cell r="F314" t="str">
            <v>COOE02</v>
          </cell>
          <cell r="G314" t="str">
            <v>E000</v>
          </cell>
          <cell r="H314" t="str">
            <v>Engineer</v>
          </cell>
        </row>
        <row r="315">
          <cell r="B315" t="str">
            <v>CASS, MATTHEW A.</v>
          </cell>
          <cell r="C315" t="str">
            <v>0</v>
          </cell>
          <cell r="D315" t="str">
            <v>F</v>
          </cell>
          <cell r="E315" t="str">
            <v>00999</v>
          </cell>
          <cell r="F315" t="str">
            <v>CGMG01</v>
          </cell>
          <cell r="G315" t="str">
            <v>P6536</v>
          </cell>
          <cell r="H315" t="str">
            <v>PROJECT ENGINEER</v>
          </cell>
        </row>
        <row r="316">
          <cell r="B316" t="str">
            <v>CASSELMAN, WILLIAM J.</v>
          </cell>
          <cell r="C316" t="str">
            <v>0</v>
          </cell>
          <cell r="D316" t="str">
            <v>F</v>
          </cell>
          <cell r="E316" t="str">
            <v>00995</v>
          </cell>
          <cell r="F316" t="str">
            <v>COCX02</v>
          </cell>
          <cell r="G316" t="str">
            <v>S7991</v>
          </cell>
          <cell r="H316" t="str">
            <v>SR SUPERINTENDENT</v>
          </cell>
        </row>
        <row r="317">
          <cell r="B317" t="str">
            <v>CASTRO, JEANETTE</v>
          </cell>
          <cell r="C317" t="str">
            <v>0</v>
          </cell>
          <cell r="D317" t="str">
            <v>F</v>
          </cell>
          <cell r="E317" t="str">
            <v>00995</v>
          </cell>
          <cell r="F317" t="str">
            <v>CGPR01</v>
          </cell>
          <cell r="G317" t="str">
            <v>H4055</v>
          </cell>
          <cell r="H317" t="str">
            <v>HUMAN RESOURCES ASSISTANT</v>
          </cell>
        </row>
        <row r="318">
          <cell r="B318" t="str">
            <v>CAULEY, BYRON J.</v>
          </cell>
          <cell r="C318" t="str">
            <v>0</v>
          </cell>
          <cell r="D318" t="str">
            <v>F</v>
          </cell>
          <cell r="E318" t="str">
            <v>00999</v>
          </cell>
          <cell r="F318" t="str">
            <v>COAS03</v>
          </cell>
          <cell r="G318" t="str">
            <v>A1060</v>
          </cell>
          <cell r="H318" t="str">
            <v>ASST SUPERINTENDENT</v>
          </cell>
        </row>
        <row r="319">
          <cell r="B319" t="str">
            <v>CAUSEY, DAVID L.</v>
          </cell>
          <cell r="C319" t="str">
            <v>0</v>
          </cell>
          <cell r="D319" t="str">
            <v>F</v>
          </cell>
          <cell r="E319" t="str">
            <v>00999</v>
          </cell>
          <cell r="F319" t="str">
            <v>COOS04</v>
          </cell>
          <cell r="G319" t="str">
            <v>D2404</v>
          </cell>
          <cell r="H319" t="str">
            <v>DIR ELECTRICAL</v>
          </cell>
        </row>
        <row r="320">
          <cell r="B320" t="str">
            <v>CERCE, MATTHEW J.</v>
          </cell>
          <cell r="C320" t="str">
            <v>0</v>
          </cell>
          <cell r="D320" t="str">
            <v>F</v>
          </cell>
          <cell r="E320" t="str">
            <v>00993</v>
          </cell>
          <cell r="F320" t="str">
            <v>COSP02</v>
          </cell>
          <cell r="G320" t="str">
            <v>S7945</v>
          </cell>
          <cell r="H320" t="str">
            <v>SR PROJECT MANAGER</v>
          </cell>
        </row>
        <row r="321">
          <cell r="B321" t="str">
            <v>CERRITELLI, MATTHEW T.</v>
          </cell>
          <cell r="C321" t="str">
            <v>0</v>
          </cell>
          <cell r="D321" t="str">
            <v>F</v>
          </cell>
          <cell r="E321" t="str">
            <v>00993</v>
          </cell>
          <cell r="F321" t="str">
            <v>COSS02</v>
          </cell>
          <cell r="G321" t="str">
            <v>S8350</v>
          </cell>
          <cell r="H321" t="str">
            <v>SUPERINTENDENT</v>
          </cell>
        </row>
        <row r="322">
          <cell r="B322" t="str">
            <v>CHAKRAVARTY, PAROMA</v>
          </cell>
          <cell r="C322" t="str">
            <v>0</v>
          </cell>
          <cell r="D322"/>
          <cell r="E322" t="str">
            <v>00999</v>
          </cell>
          <cell r="F322" t="str">
            <v>COOE01</v>
          </cell>
          <cell r="G322" t="str">
            <v>E000</v>
          </cell>
          <cell r="H322" t="str">
            <v>Engineer</v>
          </cell>
        </row>
        <row r="323">
          <cell r="B323" t="str">
            <v>CHAMBERLIN, JOHN</v>
          </cell>
          <cell r="C323" t="str">
            <v>0</v>
          </cell>
          <cell r="D323" t="str">
            <v>F</v>
          </cell>
          <cell r="E323" t="str">
            <v>00993</v>
          </cell>
          <cell r="F323" t="str">
            <v>COOE01</v>
          </cell>
          <cell r="G323" t="str">
            <v>E000</v>
          </cell>
          <cell r="H323" t="str">
            <v>Engineer</v>
          </cell>
        </row>
        <row r="324">
          <cell r="B324" t="str">
            <v>CHAMBERS, DELANEY</v>
          </cell>
          <cell r="C324" t="str">
            <v>0</v>
          </cell>
          <cell r="D324" t="str">
            <v>F</v>
          </cell>
          <cell r="E324" t="str">
            <v>00995</v>
          </cell>
          <cell r="F324" t="str">
            <v>COOE02</v>
          </cell>
          <cell r="G324" t="str">
            <v>E000</v>
          </cell>
          <cell r="H324" t="str">
            <v>Engineer</v>
          </cell>
        </row>
        <row r="325">
          <cell r="B325" t="str">
            <v>CHAMBERS, KALYNN</v>
          </cell>
          <cell r="C325" t="str">
            <v>0</v>
          </cell>
          <cell r="D325"/>
          <cell r="E325" t="str">
            <v>00993</v>
          </cell>
          <cell r="F325" t="str">
            <v>COOE01</v>
          </cell>
          <cell r="G325" t="str">
            <v>E000</v>
          </cell>
          <cell r="H325" t="str">
            <v>Engineer</v>
          </cell>
        </row>
        <row r="326">
          <cell r="B326" t="str">
            <v>CHANDLER, MARK A.</v>
          </cell>
          <cell r="C326" t="str">
            <v>0</v>
          </cell>
          <cell r="D326" t="str">
            <v>F</v>
          </cell>
          <cell r="E326" t="str">
            <v>00999</v>
          </cell>
          <cell r="F326" t="str">
            <v>CZOF01</v>
          </cell>
          <cell r="G326" t="str">
            <v>V9016</v>
          </cell>
          <cell r="H326" t="str">
            <v>VICE PRESIDENT</v>
          </cell>
        </row>
        <row r="327">
          <cell r="B327" t="str">
            <v>CHAPA FUENTES, GINA A.</v>
          </cell>
          <cell r="C327" t="str">
            <v>0</v>
          </cell>
          <cell r="D327" t="str">
            <v>F</v>
          </cell>
          <cell r="E327" t="str">
            <v>00999</v>
          </cell>
          <cell r="F327" t="str">
            <v>COQC03</v>
          </cell>
          <cell r="G327" t="str">
            <v>Q7018</v>
          </cell>
          <cell r="H327" t="str">
            <v>QUALITY CONTROL SUPERINTENDENT</v>
          </cell>
        </row>
        <row r="328">
          <cell r="B328" t="str">
            <v>CHAPMAN, JUSTIN A.</v>
          </cell>
          <cell r="C328" t="str">
            <v>0</v>
          </cell>
          <cell r="D328" t="str">
            <v>F</v>
          </cell>
          <cell r="E328" t="str">
            <v>00993</v>
          </cell>
          <cell r="F328" t="str">
            <v>COPE02</v>
          </cell>
          <cell r="G328" t="str">
            <v>O5724</v>
          </cell>
          <cell r="H328" t="str">
            <v>OFFICE ENGR - PM</v>
          </cell>
        </row>
        <row r="329">
          <cell r="B329" t="str">
            <v>CHARAMELLA, JOHN M.</v>
          </cell>
          <cell r="C329" t="str">
            <v>0</v>
          </cell>
          <cell r="D329" t="str">
            <v>F</v>
          </cell>
          <cell r="E329" t="str">
            <v>00999</v>
          </cell>
          <cell r="F329" t="str">
            <v>COPM01</v>
          </cell>
          <cell r="G329" t="str">
            <v>P6566</v>
          </cell>
          <cell r="H329" t="str">
            <v>PROJECT MANAGER</v>
          </cell>
        </row>
        <row r="330">
          <cell r="B330" t="str">
            <v>CHARLTON, DAVIN</v>
          </cell>
          <cell r="C330" t="str">
            <v>0</v>
          </cell>
          <cell r="D330" t="str">
            <v>F</v>
          </cell>
          <cell r="E330" t="str">
            <v>00999</v>
          </cell>
          <cell r="F330" t="str">
            <v>COSU02</v>
          </cell>
          <cell r="G330" t="str">
            <v>S700</v>
          </cell>
          <cell r="H330" t="str">
            <v>Superintendent</v>
          </cell>
        </row>
        <row r="331">
          <cell r="B331" t="str">
            <v>CHARMAN, GARY</v>
          </cell>
          <cell r="C331" t="str">
            <v>0</v>
          </cell>
          <cell r="D331" t="str">
            <v>F</v>
          </cell>
          <cell r="E331" t="str">
            <v>00999</v>
          </cell>
          <cell r="F331" t="str">
            <v>COME03</v>
          </cell>
          <cell r="G331" t="str">
            <v>P6566</v>
          </cell>
          <cell r="H331" t="str">
            <v>PROJECT MANAGER</v>
          </cell>
        </row>
        <row r="332">
          <cell r="B332" t="str">
            <v>CHASE, PETER A.</v>
          </cell>
          <cell r="C332" t="str">
            <v>0</v>
          </cell>
          <cell r="D332" t="str">
            <v>F</v>
          </cell>
          <cell r="E332" t="str">
            <v>00993</v>
          </cell>
          <cell r="F332" t="str">
            <v>CZOF01</v>
          </cell>
          <cell r="G332" t="str">
            <v>V9016</v>
          </cell>
          <cell r="H332" t="str">
            <v>VICE PRESIDENT</v>
          </cell>
        </row>
        <row r="333">
          <cell r="B333" t="str">
            <v>CHATLIN, MICHAEL S.</v>
          </cell>
          <cell r="C333" t="str">
            <v>0</v>
          </cell>
          <cell r="D333" t="str">
            <v>F</v>
          </cell>
          <cell r="E333" t="str">
            <v>00999</v>
          </cell>
          <cell r="F333" t="str">
            <v>CGMG02</v>
          </cell>
          <cell r="G333" t="str">
            <v>M5170</v>
          </cell>
          <cell r="H333" t="str">
            <v>MGR TAX</v>
          </cell>
        </row>
        <row r="334">
          <cell r="B334" t="str">
            <v>CHAUCA SALAS, IVAN</v>
          </cell>
          <cell r="C334" t="str">
            <v>0</v>
          </cell>
          <cell r="D334" t="str">
            <v>F</v>
          </cell>
          <cell r="E334" t="str">
            <v>00982</v>
          </cell>
          <cell r="F334" t="str">
            <v>COOE02</v>
          </cell>
          <cell r="G334" t="str">
            <v>E000</v>
          </cell>
          <cell r="H334" t="str">
            <v>Engineer</v>
          </cell>
        </row>
        <row r="335">
          <cell r="B335" t="str">
            <v>CHEN, BRIAN</v>
          </cell>
          <cell r="C335" t="str">
            <v>0</v>
          </cell>
          <cell r="D335" t="str">
            <v>F</v>
          </cell>
          <cell r="E335" t="str">
            <v>00995</v>
          </cell>
          <cell r="F335" t="str">
            <v>CZIN01</v>
          </cell>
          <cell r="G335" t="str">
            <v>I4220</v>
          </cell>
          <cell r="H335" t="str">
            <v>INTERN</v>
          </cell>
        </row>
        <row r="336">
          <cell r="B336" t="str">
            <v>CHENNAULT, MARIVIC</v>
          </cell>
          <cell r="C336" t="str">
            <v>0</v>
          </cell>
          <cell r="D336" t="str">
            <v>F</v>
          </cell>
          <cell r="E336" t="str">
            <v>00995</v>
          </cell>
          <cell r="F336" t="str">
            <v>CGDR01</v>
          </cell>
          <cell r="G336" t="str">
            <v>EA-DIR</v>
          </cell>
          <cell r="H336" t="str">
            <v>ENTERPRISE ARCHITECTURE</v>
          </cell>
        </row>
        <row r="337">
          <cell r="B337" t="str">
            <v>CHESS, STEVEN T.</v>
          </cell>
          <cell r="C337" t="str">
            <v>0</v>
          </cell>
          <cell r="D337" t="str">
            <v>F</v>
          </cell>
          <cell r="E337" t="str">
            <v>00999</v>
          </cell>
          <cell r="F337" t="str">
            <v>COPM01</v>
          </cell>
          <cell r="G337" t="str">
            <v>P6566</v>
          </cell>
          <cell r="H337" t="str">
            <v>PROJECT MANAGER</v>
          </cell>
        </row>
        <row r="338">
          <cell r="B338" t="str">
            <v>CHEVALIER, PATRICK</v>
          </cell>
          <cell r="C338" t="str">
            <v>0</v>
          </cell>
          <cell r="D338" t="str">
            <v>F</v>
          </cell>
          <cell r="E338" t="str">
            <v>00999</v>
          </cell>
          <cell r="F338" t="str">
            <v>COOE01</v>
          </cell>
          <cell r="G338" t="str">
            <v>E000</v>
          </cell>
          <cell r="H338" t="str">
            <v>Engineer</v>
          </cell>
        </row>
        <row r="339">
          <cell r="B339" t="str">
            <v>CHIARODO, COLIN A.</v>
          </cell>
          <cell r="C339" t="str">
            <v>0</v>
          </cell>
          <cell r="D339" t="str">
            <v>F</v>
          </cell>
          <cell r="E339" t="str">
            <v>00999</v>
          </cell>
          <cell r="F339" t="str">
            <v>COSU02</v>
          </cell>
          <cell r="G339" t="str">
            <v>S8350</v>
          </cell>
          <cell r="H339" t="str">
            <v>SUPERINTENDENT</v>
          </cell>
        </row>
        <row r="340">
          <cell r="B340" t="str">
            <v>CHILCOAT, JAMES R.</v>
          </cell>
          <cell r="C340" t="str">
            <v>0</v>
          </cell>
          <cell r="D340" t="str">
            <v>F</v>
          </cell>
          <cell r="E340" t="str">
            <v>00999</v>
          </cell>
          <cell r="F340" t="str">
            <v>COSU02</v>
          </cell>
          <cell r="G340" t="str">
            <v>S8350</v>
          </cell>
          <cell r="H340" t="str">
            <v>SUPERINTENDENT</v>
          </cell>
        </row>
        <row r="341">
          <cell r="B341" t="str">
            <v>CHOPP, HALE A.</v>
          </cell>
          <cell r="C341" t="str">
            <v>0</v>
          </cell>
          <cell r="D341" t="str">
            <v>F</v>
          </cell>
          <cell r="E341" t="str">
            <v>00999</v>
          </cell>
          <cell r="F341" t="str">
            <v>COSS02</v>
          </cell>
          <cell r="G341" t="str">
            <v>S7991</v>
          </cell>
          <cell r="H341" t="str">
            <v>SR SUPERINTENDENT</v>
          </cell>
        </row>
        <row r="342">
          <cell r="B342" t="str">
            <v>CHOW, CHRIS K.</v>
          </cell>
          <cell r="C342" t="str">
            <v>0</v>
          </cell>
          <cell r="D342" t="str">
            <v>F</v>
          </cell>
          <cell r="E342" t="str">
            <v>00999</v>
          </cell>
          <cell r="F342" t="str">
            <v>CGDR02</v>
          </cell>
          <cell r="G342" t="str">
            <v>D1000</v>
          </cell>
          <cell r="H342" t="str">
            <v>DIRECTOR</v>
          </cell>
        </row>
        <row r="343">
          <cell r="B343" t="str">
            <v>CHRISTENSEN-HUGHES, COURTNEY A.</v>
          </cell>
          <cell r="C343" t="str">
            <v>0</v>
          </cell>
          <cell r="D343" t="str">
            <v>F</v>
          </cell>
          <cell r="E343" t="str">
            <v>00999</v>
          </cell>
          <cell r="F343" t="str">
            <v>COOL03</v>
          </cell>
          <cell r="G343" t="str">
            <v>RBM</v>
          </cell>
          <cell r="H343" t="str">
            <v>REGIONAL BUSINESS MANAGER</v>
          </cell>
        </row>
        <row r="344">
          <cell r="B344" t="str">
            <v>CHUANG, STACY L.</v>
          </cell>
          <cell r="C344" t="str">
            <v>0</v>
          </cell>
          <cell r="D344" t="str">
            <v>F</v>
          </cell>
          <cell r="E344" t="str">
            <v>00999</v>
          </cell>
          <cell r="F344" t="str">
            <v>COSP02</v>
          </cell>
          <cell r="G344" t="str">
            <v>S7945</v>
          </cell>
          <cell r="H344" t="str">
            <v>SR PROJECT MANAGER</v>
          </cell>
        </row>
        <row r="345">
          <cell r="B345" t="str">
            <v>CHUNG, WILLIAM</v>
          </cell>
          <cell r="C345" t="str">
            <v>0</v>
          </cell>
          <cell r="D345" t="str">
            <v>F</v>
          </cell>
          <cell r="E345" t="str">
            <v>00999</v>
          </cell>
          <cell r="F345" t="str">
            <v>COSF03</v>
          </cell>
          <cell r="G345" t="str">
            <v>M5150</v>
          </cell>
          <cell r="H345" t="str">
            <v>MGR SAFETY</v>
          </cell>
        </row>
        <row r="346">
          <cell r="B346" t="str">
            <v>CICCARELLI, CHRISTOPHE E.</v>
          </cell>
          <cell r="C346" t="str">
            <v>0</v>
          </cell>
          <cell r="D346" t="str">
            <v>F</v>
          </cell>
          <cell r="E346" t="str">
            <v>00999</v>
          </cell>
          <cell r="F346" t="str">
            <v>COSU03</v>
          </cell>
          <cell r="G346" t="str">
            <v>S8350</v>
          </cell>
          <cell r="H346" t="str">
            <v>SUPERINTENDENT</v>
          </cell>
        </row>
        <row r="347">
          <cell r="B347" t="str">
            <v>CICHON, AUSTIN J.</v>
          </cell>
          <cell r="C347" t="str">
            <v>0</v>
          </cell>
          <cell r="D347" t="str">
            <v>F</v>
          </cell>
          <cell r="E347" t="str">
            <v>00999</v>
          </cell>
          <cell r="F347" t="str">
            <v>COSF01</v>
          </cell>
          <cell r="G347" t="str">
            <v>S7331</v>
          </cell>
          <cell r="H347" t="str">
            <v>SAFETY ENGINEER</v>
          </cell>
        </row>
        <row r="348">
          <cell r="B348" t="str">
            <v>CINAGLIA, MICHAEL</v>
          </cell>
          <cell r="C348" t="str">
            <v>0</v>
          </cell>
          <cell r="D348" t="str">
            <v>F</v>
          </cell>
          <cell r="E348" t="str">
            <v>00999</v>
          </cell>
          <cell r="F348" t="str">
            <v>COPM03</v>
          </cell>
          <cell r="G348" t="str">
            <v>P6566</v>
          </cell>
          <cell r="H348" t="str">
            <v>PROJECT MANAGER</v>
          </cell>
        </row>
        <row r="349">
          <cell r="B349" t="str">
            <v>CIVIL, KIMBERLEY</v>
          </cell>
          <cell r="C349" t="str">
            <v>0</v>
          </cell>
          <cell r="D349"/>
          <cell r="E349" t="str">
            <v>00999</v>
          </cell>
          <cell r="F349" t="str">
            <v>COOE01</v>
          </cell>
          <cell r="G349" t="str">
            <v>E100</v>
          </cell>
          <cell r="H349" t="str">
            <v>Engineering Aid</v>
          </cell>
        </row>
        <row r="350">
          <cell r="B350" t="str">
            <v>CLANCE, HOYT E.</v>
          </cell>
          <cell r="C350" t="str">
            <v>0</v>
          </cell>
          <cell r="D350" t="str">
            <v>F</v>
          </cell>
          <cell r="E350" t="str">
            <v>00999</v>
          </cell>
          <cell r="F350" t="str">
            <v>COSU03</v>
          </cell>
          <cell r="G350" t="str">
            <v>S8350</v>
          </cell>
          <cell r="H350" t="str">
            <v>SUPERINTENDENT</v>
          </cell>
        </row>
        <row r="351">
          <cell r="B351" t="str">
            <v>CLAPP, STEPHEN</v>
          </cell>
          <cell r="C351" t="str">
            <v>0</v>
          </cell>
          <cell r="D351" t="str">
            <v>F</v>
          </cell>
          <cell r="E351" t="str">
            <v>00999</v>
          </cell>
          <cell r="F351" t="str">
            <v>CGPR01</v>
          </cell>
          <cell r="G351" t="str">
            <v>I4221</v>
          </cell>
          <cell r="H351" t="str">
            <v>INTERNAL AUDITOR</v>
          </cell>
        </row>
        <row r="352">
          <cell r="B352" t="str">
            <v>CLARK, CAITLIN T.</v>
          </cell>
          <cell r="C352" t="str">
            <v>0</v>
          </cell>
          <cell r="D352" t="str">
            <v>F</v>
          </cell>
          <cell r="E352" t="str">
            <v>00999</v>
          </cell>
          <cell r="F352" t="str">
            <v>COPM02</v>
          </cell>
          <cell r="G352" t="str">
            <v>P6536</v>
          </cell>
          <cell r="H352" t="str">
            <v>PROJECT ENGINEER</v>
          </cell>
        </row>
        <row r="353">
          <cell r="B353" t="str">
            <v>CLARK, JEFFREY A.</v>
          </cell>
          <cell r="C353" t="str">
            <v>0</v>
          </cell>
          <cell r="D353" t="str">
            <v>F</v>
          </cell>
          <cell r="E353" t="str">
            <v>00999</v>
          </cell>
          <cell r="F353" t="str">
            <v>COSP02</v>
          </cell>
          <cell r="G353" t="str">
            <v>S7945</v>
          </cell>
          <cell r="H353" t="str">
            <v>SR PROJECT MANAGER</v>
          </cell>
        </row>
        <row r="354">
          <cell r="B354" t="str">
            <v>CLARK, JUSTIN</v>
          </cell>
          <cell r="C354" t="str">
            <v>0</v>
          </cell>
          <cell r="D354" t="str">
            <v>F</v>
          </cell>
          <cell r="E354" t="str">
            <v>00999</v>
          </cell>
          <cell r="F354" t="str">
            <v>COAS03</v>
          </cell>
          <cell r="G354" t="str">
            <v>A1060</v>
          </cell>
          <cell r="H354" t="str">
            <v>ASST SUPERINTENDENT</v>
          </cell>
        </row>
        <row r="355">
          <cell r="B355" t="str">
            <v>CLARK, KACEY</v>
          </cell>
          <cell r="C355" t="str">
            <v>0</v>
          </cell>
          <cell r="D355" t="str">
            <v>F</v>
          </cell>
          <cell r="E355" t="str">
            <v>00982</v>
          </cell>
          <cell r="F355" t="str">
            <v>CZIN01</v>
          </cell>
          <cell r="G355"/>
          <cell r="H355" t="str">
            <v>.</v>
          </cell>
        </row>
        <row r="356">
          <cell r="B356" t="str">
            <v>CLARK, MARGUERITE</v>
          </cell>
          <cell r="C356" t="str">
            <v>0</v>
          </cell>
          <cell r="D356" t="str">
            <v>F</v>
          </cell>
          <cell r="E356" t="str">
            <v>00999</v>
          </cell>
          <cell r="F356" t="str">
            <v>COBM01</v>
          </cell>
          <cell r="G356" t="str">
            <v>B251</v>
          </cell>
          <cell r="H356" t="str">
            <v>Business Manager 1</v>
          </cell>
        </row>
        <row r="357">
          <cell r="B357" t="str">
            <v>CLATTERBUCK, CHARLES E.</v>
          </cell>
          <cell r="C357" t="str">
            <v>0</v>
          </cell>
          <cell r="D357" t="str">
            <v>F</v>
          </cell>
          <cell r="E357" t="str">
            <v>00999</v>
          </cell>
          <cell r="F357" t="str">
            <v>COSP02</v>
          </cell>
          <cell r="G357" t="str">
            <v>S7945</v>
          </cell>
          <cell r="H357" t="str">
            <v>SR PROJECT MANAGER</v>
          </cell>
        </row>
        <row r="358">
          <cell r="B358" t="str">
            <v>CLAUSSEN, ABIGAIL</v>
          </cell>
          <cell r="C358" t="str">
            <v>0</v>
          </cell>
          <cell r="D358" t="str">
            <v>F</v>
          </cell>
          <cell r="E358" t="str">
            <v>00999</v>
          </cell>
          <cell r="F358" t="str">
            <v>COOE02</v>
          </cell>
          <cell r="G358" t="str">
            <v>E000</v>
          </cell>
          <cell r="H358" t="str">
            <v>Engineer</v>
          </cell>
        </row>
        <row r="359">
          <cell r="B359" t="str">
            <v>CLAY, D. SCOTT</v>
          </cell>
          <cell r="C359" t="str">
            <v>0</v>
          </cell>
          <cell r="D359" t="str">
            <v>F</v>
          </cell>
          <cell r="E359" t="str">
            <v>00999</v>
          </cell>
          <cell r="F359" t="str">
            <v>CZOF03</v>
          </cell>
          <cell r="G359" t="str">
            <v>V9016</v>
          </cell>
          <cell r="H359" t="str">
            <v>VICE PRESIDENT</v>
          </cell>
        </row>
        <row r="360">
          <cell r="B360" t="str">
            <v>CLEMENS, OLEN J.</v>
          </cell>
          <cell r="C360" t="str">
            <v>0</v>
          </cell>
          <cell r="D360" t="str">
            <v>F</v>
          </cell>
          <cell r="E360" t="str">
            <v>00999</v>
          </cell>
          <cell r="F360" t="str">
            <v>COSU03</v>
          </cell>
          <cell r="G360" t="str">
            <v>S8350</v>
          </cell>
          <cell r="H360" t="str">
            <v>SUPERINTENDENT</v>
          </cell>
        </row>
        <row r="361">
          <cell r="B361" t="str">
            <v>CLEVELAND, HAYDEN D.</v>
          </cell>
          <cell r="C361" t="str">
            <v>0</v>
          </cell>
          <cell r="D361" t="str">
            <v>F</v>
          </cell>
          <cell r="E361" t="str">
            <v>00999</v>
          </cell>
          <cell r="F361" t="str">
            <v>COME02</v>
          </cell>
          <cell r="G361" t="str">
            <v>SRMEP</v>
          </cell>
          <cell r="H361" t="str">
            <v>SR MEP MANAGER</v>
          </cell>
        </row>
        <row r="362">
          <cell r="B362" t="str">
            <v>CLEVETTE, JACQUELINE E.</v>
          </cell>
          <cell r="C362" t="str">
            <v>0</v>
          </cell>
          <cell r="D362" t="str">
            <v>F</v>
          </cell>
          <cell r="E362" t="str">
            <v>00999</v>
          </cell>
          <cell r="F362" t="str">
            <v>CGPR01</v>
          </cell>
          <cell r="G362" t="str">
            <v>CPC1</v>
          </cell>
          <cell r="H362" t="str">
            <v>CORP PHILANTHROPY COORDINATOR</v>
          </cell>
        </row>
        <row r="363">
          <cell r="B363" t="str">
            <v>CLIFTON, PAUL</v>
          </cell>
          <cell r="C363" t="str">
            <v>0</v>
          </cell>
          <cell r="D363"/>
          <cell r="E363" t="str">
            <v>00999</v>
          </cell>
          <cell r="F363" t="str">
            <v>COOE01</v>
          </cell>
          <cell r="G363" t="str">
            <v>E100</v>
          </cell>
          <cell r="H363" t="str">
            <v>Engineering Aid</v>
          </cell>
        </row>
        <row r="364">
          <cell r="B364" t="str">
            <v>CLOSE, LOWRY M.</v>
          </cell>
          <cell r="C364" t="str">
            <v>0</v>
          </cell>
          <cell r="D364" t="str">
            <v>F</v>
          </cell>
          <cell r="E364" t="str">
            <v>00999</v>
          </cell>
          <cell r="F364" t="str">
            <v>COSP03</v>
          </cell>
          <cell r="G364" t="str">
            <v>S7945</v>
          </cell>
          <cell r="H364" t="str">
            <v>SR PROJECT MANAGER</v>
          </cell>
        </row>
        <row r="365">
          <cell r="B365" t="str">
            <v>COATES, NICOLE</v>
          </cell>
          <cell r="C365" t="str">
            <v>0</v>
          </cell>
          <cell r="D365" t="str">
            <v>F</v>
          </cell>
          <cell r="E365" t="str">
            <v>00999</v>
          </cell>
          <cell r="F365" t="str">
            <v>COPM01</v>
          </cell>
          <cell r="G365" t="str">
            <v>P6566</v>
          </cell>
          <cell r="H365" t="str">
            <v>PROJECT MANAGER</v>
          </cell>
        </row>
        <row r="366">
          <cell r="B366" t="str">
            <v>COBB, WILLIAM</v>
          </cell>
          <cell r="C366" t="str">
            <v>0</v>
          </cell>
          <cell r="D366"/>
          <cell r="E366" t="str">
            <v>00999</v>
          </cell>
          <cell r="F366" t="str">
            <v>COOE01</v>
          </cell>
          <cell r="G366" t="str">
            <v>E000</v>
          </cell>
          <cell r="H366" t="str">
            <v>Engineer</v>
          </cell>
        </row>
        <row r="367">
          <cell r="B367" t="str">
            <v>COBURN, ANTHONY B.</v>
          </cell>
          <cell r="C367" t="str">
            <v>0</v>
          </cell>
          <cell r="D367" t="str">
            <v>F</v>
          </cell>
          <cell r="E367" t="str">
            <v>00992</v>
          </cell>
          <cell r="F367" t="str">
            <v>COSU03</v>
          </cell>
          <cell r="G367" t="str">
            <v>S700</v>
          </cell>
          <cell r="H367" t="str">
            <v>Superintendent</v>
          </cell>
        </row>
        <row r="368">
          <cell r="B368" t="str">
            <v>COGO, MICHAEL</v>
          </cell>
          <cell r="C368" t="str">
            <v>0</v>
          </cell>
          <cell r="D368" t="str">
            <v>F</v>
          </cell>
          <cell r="E368" t="str">
            <v>00992</v>
          </cell>
          <cell r="F368" t="str">
            <v>COOE02</v>
          </cell>
          <cell r="G368" t="str">
            <v>E000</v>
          </cell>
          <cell r="H368" t="str">
            <v>Engineer</v>
          </cell>
        </row>
        <row r="369">
          <cell r="B369" t="str">
            <v>COLBATH, LINDA M.</v>
          </cell>
          <cell r="C369" t="str">
            <v>0</v>
          </cell>
          <cell r="D369" t="str">
            <v>F</v>
          </cell>
          <cell r="E369" t="str">
            <v>00995</v>
          </cell>
          <cell r="F369" t="str">
            <v>COPM02</v>
          </cell>
          <cell r="G369" t="str">
            <v>P6536</v>
          </cell>
          <cell r="H369" t="str">
            <v>PROJECT ENGINEER</v>
          </cell>
        </row>
        <row r="370">
          <cell r="B370" t="str">
            <v>COLE, WHITNEY</v>
          </cell>
          <cell r="C370" t="str">
            <v>0</v>
          </cell>
          <cell r="D370" t="str">
            <v>F</v>
          </cell>
          <cell r="E370" t="str">
            <v>00999</v>
          </cell>
          <cell r="F370" t="str">
            <v>COPM03</v>
          </cell>
          <cell r="G370" t="str">
            <v>P6566</v>
          </cell>
          <cell r="H370" t="str">
            <v>PROJECT MANAGER</v>
          </cell>
        </row>
        <row r="371">
          <cell r="B371" t="str">
            <v>COLEVAS, GREGORY S.</v>
          </cell>
          <cell r="C371" t="str">
            <v>0</v>
          </cell>
          <cell r="D371" t="str">
            <v>F</v>
          </cell>
          <cell r="E371" t="str">
            <v>00999</v>
          </cell>
          <cell r="F371" t="str">
            <v>CZOF05</v>
          </cell>
          <cell r="G371" t="str">
            <v>D2555</v>
          </cell>
          <cell r="H371" t="str">
            <v>DIVISION PRESIDENT</v>
          </cell>
        </row>
        <row r="372">
          <cell r="B372" t="str">
            <v>CONARD, V. GEORGE</v>
          </cell>
          <cell r="C372" t="str">
            <v>0</v>
          </cell>
          <cell r="D372" t="str">
            <v>F</v>
          </cell>
          <cell r="E372" t="str">
            <v>00999</v>
          </cell>
          <cell r="F372" t="str">
            <v>CZOF01</v>
          </cell>
          <cell r="G372" t="str">
            <v>V9016</v>
          </cell>
          <cell r="H372" t="str">
            <v>VICE PRESIDENT</v>
          </cell>
        </row>
        <row r="373">
          <cell r="B373" t="str">
            <v>CONNOLLY, MEGAN M.</v>
          </cell>
          <cell r="C373" t="str">
            <v>0</v>
          </cell>
          <cell r="D373" t="str">
            <v>F</v>
          </cell>
          <cell r="E373" t="str">
            <v>00999</v>
          </cell>
          <cell r="F373" t="str">
            <v>COOE02</v>
          </cell>
          <cell r="G373" t="str">
            <v>O5723</v>
          </cell>
          <cell r="H373" t="str">
            <v>OFFICE ENGR - FIELD</v>
          </cell>
        </row>
        <row r="374">
          <cell r="B374" t="str">
            <v>CONNORS, ALEXANDRA</v>
          </cell>
          <cell r="C374" t="str">
            <v>0</v>
          </cell>
          <cell r="D374"/>
          <cell r="E374" t="str">
            <v>00999</v>
          </cell>
          <cell r="F374" t="str">
            <v>COSF01</v>
          </cell>
          <cell r="G374" t="str">
            <v>C2144</v>
          </cell>
          <cell r="H374" t="str">
            <v>COORD SAFETY</v>
          </cell>
        </row>
        <row r="375">
          <cell r="B375" t="str">
            <v>CONNORS, NANCY E.</v>
          </cell>
          <cell r="C375" t="str">
            <v>0</v>
          </cell>
          <cell r="D375" t="str">
            <v>F</v>
          </cell>
          <cell r="E375" t="str">
            <v>00999</v>
          </cell>
          <cell r="F375" t="str">
            <v>COPE03</v>
          </cell>
          <cell r="G375" t="str">
            <v>P6536</v>
          </cell>
          <cell r="H375" t="str">
            <v>PROJECT ENGINEER</v>
          </cell>
        </row>
        <row r="376">
          <cell r="B376" t="str">
            <v>CONOVER, JOSEPH H.</v>
          </cell>
          <cell r="C376" t="str">
            <v>0</v>
          </cell>
          <cell r="D376" t="str">
            <v>F</v>
          </cell>
          <cell r="E376" t="str">
            <v>00995</v>
          </cell>
          <cell r="F376" t="str">
            <v>CZOF01</v>
          </cell>
          <cell r="G376" t="str">
            <v>V9016</v>
          </cell>
          <cell r="H376" t="str">
            <v>VICE PRESIDENT</v>
          </cell>
        </row>
        <row r="377">
          <cell r="B377" t="str">
            <v>CONRAD, KYLE J.</v>
          </cell>
          <cell r="C377" t="str">
            <v>0</v>
          </cell>
          <cell r="D377" t="str">
            <v>F</v>
          </cell>
          <cell r="E377" t="str">
            <v>00995</v>
          </cell>
          <cell r="F377" t="str">
            <v>COAS03</v>
          </cell>
          <cell r="G377" t="str">
            <v>O5724</v>
          </cell>
          <cell r="H377" t="str">
            <v>OFFICE ENGR - PM</v>
          </cell>
        </row>
        <row r="378">
          <cell r="B378" t="str">
            <v>CONRICK, NIALL C.</v>
          </cell>
          <cell r="C378" t="str">
            <v>0</v>
          </cell>
          <cell r="D378" t="str">
            <v>F</v>
          </cell>
          <cell r="E378" t="str">
            <v>00999</v>
          </cell>
          <cell r="F378" t="str">
            <v>COPE02</v>
          </cell>
          <cell r="G378" t="str">
            <v>P6536</v>
          </cell>
          <cell r="H378" t="str">
            <v>PROJECT ENGINEER</v>
          </cell>
        </row>
        <row r="379">
          <cell r="B379" t="str">
            <v>CONROY, SEAN</v>
          </cell>
          <cell r="C379" t="str">
            <v>0</v>
          </cell>
          <cell r="D379" t="str">
            <v>F</v>
          </cell>
          <cell r="E379" t="str">
            <v>00980</v>
          </cell>
          <cell r="F379" t="str">
            <v>COSF02</v>
          </cell>
          <cell r="G379" t="str">
            <v>M5150</v>
          </cell>
          <cell r="H379" t="str">
            <v>MGR SAFETY</v>
          </cell>
        </row>
        <row r="380">
          <cell r="B380" t="str">
            <v>CONSOLLA, DAVID B.</v>
          </cell>
          <cell r="C380" t="str">
            <v>0</v>
          </cell>
          <cell r="D380" t="str">
            <v>F</v>
          </cell>
          <cell r="E380" t="str">
            <v>00999</v>
          </cell>
          <cell r="F380" t="str">
            <v>CGMG01</v>
          </cell>
          <cell r="G380" t="str">
            <v>M5020</v>
          </cell>
          <cell r="H380" t="str">
            <v>MGR INTERNAL AUDIT</v>
          </cell>
        </row>
        <row r="381">
          <cell r="B381" t="str">
            <v>CONTRERAS, EDGAR</v>
          </cell>
          <cell r="C381" t="str">
            <v>0</v>
          </cell>
          <cell r="D381" t="str">
            <v>F</v>
          </cell>
          <cell r="E381" t="str">
            <v>00995</v>
          </cell>
          <cell r="F381" t="str">
            <v>COOE02</v>
          </cell>
          <cell r="G381" t="str">
            <v>P6536</v>
          </cell>
          <cell r="H381" t="str">
            <v>PROJECT ENGINEER</v>
          </cell>
        </row>
        <row r="382">
          <cell r="B382" t="str">
            <v>COOK, DOUGLAS</v>
          </cell>
          <cell r="C382" t="str">
            <v>0</v>
          </cell>
          <cell r="D382" t="str">
            <v>F</v>
          </cell>
          <cell r="E382" t="str">
            <v>00999</v>
          </cell>
          <cell r="F382" t="str">
            <v>COAS02</v>
          </cell>
          <cell r="G382" t="str">
            <v>A1060</v>
          </cell>
          <cell r="H382" t="str">
            <v>ASST SUPERINTENDENT</v>
          </cell>
        </row>
        <row r="383">
          <cell r="B383" t="str">
            <v>COOK, NELSON</v>
          </cell>
          <cell r="C383" t="str">
            <v>0</v>
          </cell>
          <cell r="D383" t="str">
            <v>F</v>
          </cell>
          <cell r="E383" t="str">
            <v>00999</v>
          </cell>
          <cell r="F383" t="str">
            <v>COOS04</v>
          </cell>
          <cell r="G383" t="str">
            <v>S7861</v>
          </cell>
          <cell r="H383" t="str">
            <v>SR ESTIMATOR</v>
          </cell>
        </row>
        <row r="384">
          <cell r="B384" t="str">
            <v>COOPER, CHRISTOPHE</v>
          </cell>
          <cell r="C384" t="str">
            <v>0</v>
          </cell>
          <cell r="D384"/>
          <cell r="E384" t="str">
            <v>00999</v>
          </cell>
          <cell r="F384" t="str">
            <v>COOE01</v>
          </cell>
          <cell r="G384" t="str">
            <v>E000</v>
          </cell>
          <cell r="H384" t="str">
            <v>Engineer</v>
          </cell>
        </row>
        <row r="385">
          <cell r="B385" t="str">
            <v>COOPER, JOHN P.</v>
          </cell>
          <cell r="C385" t="str">
            <v>0</v>
          </cell>
          <cell r="D385" t="str">
            <v>F</v>
          </cell>
          <cell r="E385" t="str">
            <v>00999</v>
          </cell>
          <cell r="F385" t="str">
            <v>COPX02</v>
          </cell>
          <cell r="G385" t="str">
            <v>P6540</v>
          </cell>
          <cell r="H385" t="str">
            <v>PROJECT EXECUTIVE</v>
          </cell>
        </row>
        <row r="386">
          <cell r="B386" t="str">
            <v>COOPER, WILLIAM D.</v>
          </cell>
          <cell r="C386" t="str">
            <v>0</v>
          </cell>
          <cell r="D386" t="str">
            <v>F</v>
          </cell>
          <cell r="E386" t="str">
            <v>00981</v>
          </cell>
          <cell r="F386" t="str">
            <v>COSF03</v>
          </cell>
          <cell r="G386" t="str">
            <v>S7896</v>
          </cell>
          <cell r="H386" t="str">
            <v>SR MGR SAFETY</v>
          </cell>
        </row>
        <row r="387">
          <cell r="B387" t="str">
            <v>CORBIN, BRANDI L.</v>
          </cell>
          <cell r="C387" t="str">
            <v>0</v>
          </cell>
          <cell r="D387" t="str">
            <v>F</v>
          </cell>
          <cell r="E387" t="str">
            <v>00995</v>
          </cell>
          <cell r="F387" t="str">
            <v>CGMG01</v>
          </cell>
          <cell r="G387" t="str">
            <v>HRC</v>
          </cell>
          <cell r="H387" t="str">
            <v>HR COORDINATOR</v>
          </cell>
        </row>
        <row r="388">
          <cell r="B388" t="str">
            <v>CORDES, AHDIAHBAH</v>
          </cell>
          <cell r="C388" t="str">
            <v>0</v>
          </cell>
          <cell r="D388" t="str">
            <v>F</v>
          </cell>
          <cell r="E388" t="str">
            <v>00995</v>
          </cell>
          <cell r="F388" t="str">
            <v>COOE02</v>
          </cell>
          <cell r="G388" t="str">
            <v>P6536</v>
          </cell>
          <cell r="H388" t="str">
            <v>PROJECT ENGINEER</v>
          </cell>
        </row>
        <row r="389">
          <cell r="B389" t="str">
            <v>CORDOVA MUSTAFA, JAIME</v>
          </cell>
          <cell r="C389" t="str">
            <v>0</v>
          </cell>
          <cell r="D389"/>
          <cell r="E389" t="str">
            <v>00999</v>
          </cell>
          <cell r="F389" t="str">
            <v>COBM01</v>
          </cell>
          <cell r="G389" t="str">
            <v>B251</v>
          </cell>
          <cell r="H389" t="str">
            <v>Business Manager 1</v>
          </cell>
        </row>
        <row r="390">
          <cell r="B390" t="str">
            <v>CORDOVA-GARCIA, MARICELA</v>
          </cell>
          <cell r="C390" t="str">
            <v>0</v>
          </cell>
          <cell r="D390" t="str">
            <v>F</v>
          </cell>
          <cell r="E390" t="str">
            <v>00993</v>
          </cell>
          <cell r="F390" t="str">
            <v>COOS03</v>
          </cell>
          <cell r="G390" t="str">
            <v>DSGMGR</v>
          </cell>
          <cell r="H390" t="str">
            <v>DESIGN MANAGER</v>
          </cell>
        </row>
        <row r="391">
          <cell r="B391" t="str">
            <v>CORNELL, MICHAEL S.</v>
          </cell>
          <cell r="C391" t="str">
            <v>5</v>
          </cell>
          <cell r="D391" t="str">
            <v>F</v>
          </cell>
          <cell r="E391" t="str">
            <v>00999</v>
          </cell>
          <cell r="F391" t="str">
            <v>COSU02</v>
          </cell>
          <cell r="G391" t="str">
            <v>S8350</v>
          </cell>
          <cell r="H391" t="str">
            <v>SUPERINTENDENT</v>
          </cell>
        </row>
        <row r="392">
          <cell r="B392" t="str">
            <v>CORTEZ, JESSE J.</v>
          </cell>
          <cell r="C392" t="str">
            <v>0</v>
          </cell>
          <cell r="D392" t="str">
            <v>F</v>
          </cell>
          <cell r="E392" t="str">
            <v>00995</v>
          </cell>
          <cell r="F392" t="str">
            <v>COPE03</v>
          </cell>
          <cell r="G392" t="str">
            <v>P6536</v>
          </cell>
          <cell r="H392" t="str">
            <v>PROJECT ENGINEER</v>
          </cell>
        </row>
        <row r="393">
          <cell r="B393" t="str">
            <v>CORWIN, MARK J.</v>
          </cell>
          <cell r="C393" t="str">
            <v>0</v>
          </cell>
          <cell r="D393" t="str">
            <v>F</v>
          </cell>
          <cell r="E393" t="str">
            <v>00999</v>
          </cell>
          <cell r="F393" t="str">
            <v>COPX01</v>
          </cell>
          <cell r="G393" t="str">
            <v>S7945</v>
          </cell>
          <cell r="H393" t="str">
            <v>SR PROJECT MANAGER</v>
          </cell>
        </row>
        <row r="394">
          <cell r="B394" t="str">
            <v>COUCH, BRIAN K.</v>
          </cell>
          <cell r="C394" t="str">
            <v>0</v>
          </cell>
          <cell r="D394" t="str">
            <v>F</v>
          </cell>
          <cell r="E394" t="str">
            <v>00999</v>
          </cell>
          <cell r="F394" t="str">
            <v>CZOF04</v>
          </cell>
          <cell r="G394" t="str">
            <v>S8016</v>
          </cell>
          <cell r="H394" t="str">
            <v>SR VICE PRESIDENT</v>
          </cell>
        </row>
        <row r="395">
          <cell r="B395" t="str">
            <v>COURTNEY, ELYSE K.</v>
          </cell>
          <cell r="C395" t="str">
            <v>0</v>
          </cell>
          <cell r="D395" t="str">
            <v>F</v>
          </cell>
          <cell r="E395" t="str">
            <v>00999</v>
          </cell>
          <cell r="F395" t="str">
            <v>COSP01</v>
          </cell>
          <cell r="G395" t="str">
            <v>S7945</v>
          </cell>
          <cell r="H395" t="str">
            <v>SR PROJECT MANAGER</v>
          </cell>
        </row>
        <row r="396">
          <cell r="B396" t="str">
            <v>COUSTE, MICHELLE</v>
          </cell>
          <cell r="C396" t="str">
            <v>0</v>
          </cell>
          <cell r="D396" t="str">
            <v>F</v>
          </cell>
          <cell r="E396" t="str">
            <v>00993</v>
          </cell>
          <cell r="F396" t="str">
            <v>COOE02</v>
          </cell>
          <cell r="G396" t="str">
            <v>P6536</v>
          </cell>
          <cell r="H396" t="str">
            <v>PROJECT ENGINEER</v>
          </cell>
        </row>
        <row r="397">
          <cell r="B397" t="str">
            <v>COYLE, TYLER</v>
          </cell>
          <cell r="C397" t="str">
            <v>0</v>
          </cell>
          <cell r="D397" t="str">
            <v>F</v>
          </cell>
          <cell r="E397" t="str">
            <v>00999</v>
          </cell>
          <cell r="F397" t="str">
            <v>CGPR01</v>
          </cell>
          <cell r="G397" t="str">
            <v>C2110</v>
          </cell>
          <cell r="H397" t="str">
            <v>COORD BUSINESS DEV</v>
          </cell>
        </row>
        <row r="398">
          <cell r="B398" t="str">
            <v>CRAIG, STEPHEN</v>
          </cell>
          <cell r="C398" t="str">
            <v>0</v>
          </cell>
          <cell r="D398" t="str">
            <v>F</v>
          </cell>
          <cell r="E398" t="str">
            <v>00999</v>
          </cell>
          <cell r="F398" t="str">
            <v>COOE01</v>
          </cell>
          <cell r="G398" t="str">
            <v>E100</v>
          </cell>
          <cell r="H398" t="str">
            <v>Engineering Aid</v>
          </cell>
        </row>
        <row r="399">
          <cell r="B399" t="str">
            <v>CRAMER, PETER K.</v>
          </cell>
          <cell r="C399" t="str">
            <v>0</v>
          </cell>
          <cell r="D399" t="str">
            <v>F</v>
          </cell>
          <cell r="E399" t="str">
            <v>00999</v>
          </cell>
          <cell r="F399" t="str">
            <v>COPX02</v>
          </cell>
          <cell r="G399" t="str">
            <v>S7945</v>
          </cell>
          <cell r="H399" t="str">
            <v>SR PROJECT MANAGER</v>
          </cell>
        </row>
        <row r="400">
          <cell r="B400" t="str">
            <v>CRAMER, WAYNE S.</v>
          </cell>
          <cell r="C400" t="str">
            <v>0</v>
          </cell>
          <cell r="D400" t="str">
            <v>F</v>
          </cell>
          <cell r="E400" t="str">
            <v>00999</v>
          </cell>
          <cell r="F400" t="str">
            <v>CZOF03</v>
          </cell>
          <cell r="G400" t="str">
            <v>V9016</v>
          </cell>
          <cell r="H400" t="str">
            <v>VICE PRESIDENT</v>
          </cell>
        </row>
        <row r="401">
          <cell r="B401" t="str">
            <v>CRANDALL, STEVE</v>
          </cell>
          <cell r="C401" t="str">
            <v>0</v>
          </cell>
          <cell r="D401" t="str">
            <v>F</v>
          </cell>
          <cell r="E401" t="str">
            <v>00999</v>
          </cell>
          <cell r="F401" t="str">
            <v>COAS03</v>
          </cell>
          <cell r="G401" t="str">
            <v>A1060</v>
          </cell>
          <cell r="H401" t="str">
            <v>ASST SUPERINTENDENT</v>
          </cell>
        </row>
        <row r="402">
          <cell r="B402" t="str">
            <v>CRANE, BRUCE D.</v>
          </cell>
          <cell r="C402" t="str">
            <v>0</v>
          </cell>
          <cell r="D402" t="str">
            <v>F</v>
          </cell>
          <cell r="E402" t="str">
            <v>00999</v>
          </cell>
          <cell r="F402" t="str">
            <v>COSS02</v>
          </cell>
          <cell r="G402" t="str">
            <v>S7991</v>
          </cell>
          <cell r="H402" t="str">
            <v>SR SUPERINTENDENT</v>
          </cell>
        </row>
        <row r="403">
          <cell r="B403" t="str">
            <v>CRASE, LISA</v>
          </cell>
          <cell r="C403" t="str">
            <v>0</v>
          </cell>
          <cell r="D403" t="str">
            <v>F</v>
          </cell>
          <cell r="E403" t="str">
            <v>00999</v>
          </cell>
          <cell r="F403" t="str">
            <v>COOL01</v>
          </cell>
          <cell r="G403" t="str">
            <v>P6510</v>
          </cell>
          <cell r="H403" t="str">
            <v>PROJECT COORDINATOR</v>
          </cell>
        </row>
        <row r="404">
          <cell r="B404" t="str">
            <v>CRIVELLI, ANDREW</v>
          </cell>
          <cell r="C404" t="str">
            <v>0</v>
          </cell>
          <cell r="D404"/>
          <cell r="E404" t="str">
            <v>00993</v>
          </cell>
          <cell r="F404" t="str">
            <v>COOE01</v>
          </cell>
          <cell r="G404" t="str">
            <v>E000</v>
          </cell>
          <cell r="H404" t="str">
            <v>Engineer</v>
          </cell>
        </row>
        <row r="405">
          <cell r="B405" t="str">
            <v>CRONIN, CHRIST0HER J.</v>
          </cell>
          <cell r="C405" t="str">
            <v>0</v>
          </cell>
          <cell r="D405" t="str">
            <v>F</v>
          </cell>
          <cell r="E405" t="str">
            <v>00999</v>
          </cell>
          <cell r="F405" t="str">
            <v>COSS03</v>
          </cell>
          <cell r="G405" t="str">
            <v>S8350</v>
          </cell>
          <cell r="H405" t="str">
            <v>SUPERINTENDENT</v>
          </cell>
        </row>
        <row r="406">
          <cell r="B406" t="str">
            <v>CROOK, DAMIAN T.</v>
          </cell>
          <cell r="C406" t="str">
            <v>0</v>
          </cell>
          <cell r="D406" t="str">
            <v>F</v>
          </cell>
          <cell r="E406" t="str">
            <v>00992</v>
          </cell>
          <cell r="F406" t="str">
            <v>COSS03</v>
          </cell>
          <cell r="G406" t="str">
            <v>S7991</v>
          </cell>
          <cell r="H406" t="str">
            <v>SR SUPERINTENDENT</v>
          </cell>
        </row>
        <row r="407">
          <cell r="B407" t="str">
            <v>CROSS, JUSTIN</v>
          </cell>
          <cell r="C407" t="str">
            <v>0</v>
          </cell>
          <cell r="D407" t="str">
            <v>F</v>
          </cell>
          <cell r="E407" t="str">
            <v>00995</v>
          </cell>
          <cell r="F407" t="str">
            <v>COOE02</v>
          </cell>
          <cell r="G407" t="str">
            <v>P6536</v>
          </cell>
          <cell r="H407" t="str">
            <v>PROJECT ENGINEER</v>
          </cell>
        </row>
        <row r="408">
          <cell r="B408" t="str">
            <v>CROSS, MATTHEW D.</v>
          </cell>
          <cell r="C408" t="str">
            <v>0</v>
          </cell>
          <cell r="D408" t="str">
            <v>F</v>
          </cell>
          <cell r="E408" t="str">
            <v>00999</v>
          </cell>
          <cell r="F408" t="str">
            <v>COPM01</v>
          </cell>
          <cell r="G408" t="str">
            <v>P6566</v>
          </cell>
          <cell r="H408" t="str">
            <v>PROJECT MANAGER</v>
          </cell>
        </row>
        <row r="409">
          <cell r="B409" t="str">
            <v>CROWDER, PATRICIA R</v>
          </cell>
          <cell r="C409" t="str">
            <v>0</v>
          </cell>
          <cell r="D409" t="str">
            <v>F</v>
          </cell>
          <cell r="E409" t="str">
            <v>00999</v>
          </cell>
          <cell r="F409" t="str">
            <v>CGAD03</v>
          </cell>
          <cell r="G409" t="str">
            <v>E3321</v>
          </cell>
          <cell r="H409" t="str">
            <v>EXECUTIVE ASSISTANT</v>
          </cell>
        </row>
        <row r="410">
          <cell r="B410" t="str">
            <v>CROWLEY, ELIZABETH A.</v>
          </cell>
          <cell r="C410" t="str">
            <v>0</v>
          </cell>
          <cell r="D410" t="str">
            <v>F</v>
          </cell>
          <cell r="E410" t="str">
            <v>00999</v>
          </cell>
          <cell r="F410" t="str">
            <v>COPM01</v>
          </cell>
          <cell r="G410" t="str">
            <v>P6566</v>
          </cell>
          <cell r="H410" t="str">
            <v>PROJECT MANAGER</v>
          </cell>
        </row>
        <row r="411">
          <cell r="B411" t="str">
            <v>CRUIKSHANK, SEAN H.</v>
          </cell>
          <cell r="C411" t="str">
            <v>0</v>
          </cell>
          <cell r="D411" t="str">
            <v>F</v>
          </cell>
          <cell r="E411" t="str">
            <v>00999</v>
          </cell>
          <cell r="F411" t="str">
            <v>COSP01</v>
          </cell>
          <cell r="G411" t="str">
            <v>SRPM</v>
          </cell>
          <cell r="H411" t="str">
            <v>SR PRECON MANAGER</v>
          </cell>
        </row>
        <row r="412">
          <cell r="B412" t="str">
            <v>CRUZ BURBANO, DIEGO</v>
          </cell>
          <cell r="C412" t="str">
            <v>0</v>
          </cell>
          <cell r="D412"/>
          <cell r="E412" t="str">
            <v>00999</v>
          </cell>
          <cell r="F412" t="str">
            <v>COOE01</v>
          </cell>
          <cell r="G412" t="str">
            <v>E000</v>
          </cell>
          <cell r="H412" t="str">
            <v>Engineer</v>
          </cell>
        </row>
        <row r="413">
          <cell r="B413" t="str">
            <v>CUBIAS, OSCAR A.</v>
          </cell>
          <cell r="C413" t="str">
            <v>0</v>
          </cell>
          <cell r="D413" t="str">
            <v>F</v>
          </cell>
          <cell r="E413" t="str">
            <v>00999</v>
          </cell>
          <cell r="F413" t="str">
            <v>COSF02</v>
          </cell>
          <cell r="G413" t="str">
            <v>M5150</v>
          </cell>
          <cell r="H413" t="str">
            <v>MGR SAFETY</v>
          </cell>
        </row>
        <row r="414">
          <cell r="B414" t="str">
            <v>CUMBERLEDGE, CHRISTOPHER P.</v>
          </cell>
          <cell r="C414" t="str">
            <v>0</v>
          </cell>
          <cell r="D414" t="str">
            <v>F</v>
          </cell>
          <cell r="E414" t="str">
            <v>00999</v>
          </cell>
          <cell r="F414" t="str">
            <v>COFE02</v>
          </cell>
          <cell r="G414" t="str">
            <v>SRFE</v>
          </cell>
          <cell r="H414" t="str">
            <v>SR FIELD ENG 2</v>
          </cell>
        </row>
        <row r="415">
          <cell r="B415" t="str">
            <v>CUMMINGS, BRIAN D.</v>
          </cell>
          <cell r="C415" t="str">
            <v>0</v>
          </cell>
          <cell r="D415" t="str">
            <v>F</v>
          </cell>
          <cell r="E415" t="str">
            <v>00999</v>
          </cell>
          <cell r="F415" t="str">
            <v>COSP03</v>
          </cell>
          <cell r="G415" t="str">
            <v>S7945</v>
          </cell>
          <cell r="H415" t="str">
            <v>SR PROJECT MANAGER</v>
          </cell>
        </row>
        <row r="416">
          <cell r="B416" t="str">
            <v>CURLET, ALEXANDER  S.</v>
          </cell>
          <cell r="C416" t="str">
            <v>0</v>
          </cell>
          <cell r="D416" t="str">
            <v>F</v>
          </cell>
          <cell r="E416" t="str">
            <v>00999</v>
          </cell>
          <cell r="F416" t="str">
            <v>CGDR01</v>
          </cell>
          <cell r="G416" t="str">
            <v>DBD</v>
          </cell>
          <cell r="H416" t="str">
            <v>DIRECTOR of Business Develop</v>
          </cell>
        </row>
        <row r="417">
          <cell r="B417" t="str">
            <v>CYPRESS, TIARA</v>
          </cell>
          <cell r="C417" t="str">
            <v>0</v>
          </cell>
          <cell r="D417" t="str">
            <v>F</v>
          </cell>
          <cell r="E417" t="str">
            <v>00999</v>
          </cell>
          <cell r="F417" t="str">
            <v>COOE02</v>
          </cell>
          <cell r="G417" t="str">
            <v>E000</v>
          </cell>
          <cell r="H417" t="str">
            <v>Engineer</v>
          </cell>
        </row>
        <row r="418">
          <cell r="B418" t="str">
            <v>DANG, JOHN</v>
          </cell>
          <cell r="C418" t="str">
            <v>0</v>
          </cell>
          <cell r="D418"/>
          <cell r="E418" t="str">
            <v>00995</v>
          </cell>
          <cell r="F418" t="str">
            <v>COSU03</v>
          </cell>
          <cell r="G418" t="str">
            <v>S700</v>
          </cell>
          <cell r="H418" t="str">
            <v>Superintendent</v>
          </cell>
        </row>
        <row r="419">
          <cell r="B419" t="str">
            <v>DANIELS, QUINCY</v>
          </cell>
          <cell r="C419" t="str">
            <v>0</v>
          </cell>
          <cell r="D419" t="str">
            <v>F</v>
          </cell>
          <cell r="E419" t="str">
            <v>00999</v>
          </cell>
          <cell r="F419" t="str">
            <v>COOE02</v>
          </cell>
          <cell r="G419" t="str">
            <v>O5724</v>
          </cell>
          <cell r="H419" t="str">
            <v>OFFICE ENGR - PM</v>
          </cell>
        </row>
        <row r="420">
          <cell r="B420" t="str">
            <v>D'ANJOU, THABO M.</v>
          </cell>
          <cell r="C420" t="str">
            <v>0</v>
          </cell>
          <cell r="D420" t="str">
            <v>F</v>
          </cell>
          <cell r="E420" t="str">
            <v>00999</v>
          </cell>
          <cell r="F420" t="str">
            <v>COPE02</v>
          </cell>
          <cell r="G420" t="str">
            <v>O5724</v>
          </cell>
          <cell r="H420" t="str">
            <v>OFFICE ENGR - PM</v>
          </cell>
        </row>
        <row r="421">
          <cell r="B421" t="str">
            <v>DANKO, DENNIS</v>
          </cell>
          <cell r="C421" t="str">
            <v>0</v>
          </cell>
          <cell r="D421" t="str">
            <v>F</v>
          </cell>
          <cell r="E421" t="str">
            <v>00999</v>
          </cell>
          <cell r="F421" t="str">
            <v>COBM01</v>
          </cell>
          <cell r="G421" t="str">
            <v>B251</v>
          </cell>
          <cell r="H421" t="str">
            <v>Business Manager 1</v>
          </cell>
        </row>
        <row r="422">
          <cell r="B422" t="str">
            <v>DANNER, CHRIS</v>
          </cell>
          <cell r="C422" t="str">
            <v>0</v>
          </cell>
          <cell r="D422" t="str">
            <v>F</v>
          </cell>
          <cell r="E422" t="str">
            <v>00999</v>
          </cell>
          <cell r="F422" t="str">
            <v>COPE02</v>
          </cell>
          <cell r="G422" t="str">
            <v>P6536</v>
          </cell>
          <cell r="H422" t="str">
            <v>PROJECT ENGINEER</v>
          </cell>
        </row>
        <row r="423">
          <cell r="B423" t="str">
            <v>DARE, STEPHEN W.</v>
          </cell>
          <cell r="C423" t="str">
            <v>0</v>
          </cell>
          <cell r="D423" t="str">
            <v>F</v>
          </cell>
          <cell r="E423" t="str">
            <v>00992</v>
          </cell>
          <cell r="F423" t="str">
            <v>COSP02</v>
          </cell>
          <cell r="G423" t="str">
            <v>S7945</v>
          </cell>
          <cell r="H423" t="str">
            <v>SR PROJECT MANAGER</v>
          </cell>
        </row>
        <row r="424">
          <cell r="B424" t="str">
            <v>DARLING, DENNIS L.</v>
          </cell>
          <cell r="C424" t="str">
            <v>0</v>
          </cell>
          <cell r="D424" t="str">
            <v>F</v>
          </cell>
          <cell r="E424" t="str">
            <v>00999</v>
          </cell>
          <cell r="F424" t="str">
            <v>CZOF04</v>
          </cell>
          <cell r="G424" t="str">
            <v>S8016</v>
          </cell>
          <cell r="H424" t="str">
            <v>SR VICE PRESIDENT</v>
          </cell>
        </row>
        <row r="425">
          <cell r="B425" t="str">
            <v>DASWATTA, DANIELA</v>
          </cell>
          <cell r="C425" t="str">
            <v>0</v>
          </cell>
          <cell r="D425" t="str">
            <v>F</v>
          </cell>
          <cell r="E425" t="str">
            <v>00999</v>
          </cell>
          <cell r="F425" t="str">
            <v>COOE02</v>
          </cell>
          <cell r="G425" t="str">
            <v>O5724</v>
          </cell>
          <cell r="H425" t="str">
            <v>OFFICE ENGR - PM</v>
          </cell>
        </row>
        <row r="426">
          <cell r="B426" t="str">
            <v>DAUNORA, KATHERINE L.</v>
          </cell>
          <cell r="C426" t="str">
            <v>0</v>
          </cell>
          <cell r="D426" t="str">
            <v>F</v>
          </cell>
          <cell r="E426" t="str">
            <v>00980</v>
          </cell>
          <cell r="F426" t="str">
            <v>CGAD01</v>
          </cell>
          <cell r="G426" t="str">
            <v>A0200</v>
          </cell>
          <cell r="H426" t="str">
            <v>ADMINISTRATIVE ASST</v>
          </cell>
        </row>
        <row r="427">
          <cell r="B427" t="str">
            <v>DAVID, JULIEN</v>
          </cell>
          <cell r="C427" t="str">
            <v>0</v>
          </cell>
          <cell r="D427" t="str">
            <v>F</v>
          </cell>
          <cell r="E427" t="str">
            <v>00999</v>
          </cell>
          <cell r="F427" t="str">
            <v>COOE01</v>
          </cell>
          <cell r="G427" t="str">
            <v>O5724</v>
          </cell>
          <cell r="H427" t="str">
            <v>OFFICE ENGR - PM</v>
          </cell>
        </row>
        <row r="428">
          <cell r="B428" t="str">
            <v>DAVIS, JENNIFER M.</v>
          </cell>
          <cell r="C428" t="str">
            <v>0</v>
          </cell>
          <cell r="D428" t="str">
            <v>F</v>
          </cell>
          <cell r="E428" t="str">
            <v>00980</v>
          </cell>
          <cell r="F428" t="str">
            <v>COME02</v>
          </cell>
          <cell r="G428" t="str">
            <v>S7730</v>
          </cell>
          <cell r="H428" t="str">
            <v>SR COORD MECH/ELEC</v>
          </cell>
        </row>
        <row r="429">
          <cell r="B429" t="str">
            <v>DAVIS, ROBERT S.</v>
          </cell>
          <cell r="C429" t="str">
            <v>0</v>
          </cell>
          <cell r="D429" t="str">
            <v>F</v>
          </cell>
          <cell r="E429" t="str">
            <v>00999</v>
          </cell>
          <cell r="F429" t="str">
            <v>COPE03</v>
          </cell>
          <cell r="G429" t="str">
            <v>O5723</v>
          </cell>
          <cell r="H429" t="str">
            <v>OFFICE ENGR - FIELD</v>
          </cell>
        </row>
        <row r="430">
          <cell r="B430" t="str">
            <v>DAVIS, SCOTT</v>
          </cell>
          <cell r="C430" t="str">
            <v>0</v>
          </cell>
          <cell r="D430"/>
          <cell r="E430" t="str">
            <v>00995</v>
          </cell>
          <cell r="F430" t="str">
            <v>COOE02</v>
          </cell>
          <cell r="G430" t="str">
            <v>E100</v>
          </cell>
          <cell r="H430" t="str">
            <v>Engineering Aid</v>
          </cell>
        </row>
        <row r="431">
          <cell r="B431" t="str">
            <v>DAVIS, STEPHEN</v>
          </cell>
          <cell r="C431" t="str">
            <v>0</v>
          </cell>
          <cell r="D431" t="str">
            <v>F</v>
          </cell>
          <cell r="E431" t="str">
            <v>00995</v>
          </cell>
          <cell r="F431" t="str">
            <v>COQC03</v>
          </cell>
          <cell r="G431" t="str">
            <v>SRQC</v>
          </cell>
          <cell r="H431" t="str">
            <v>SR QUALITY CONTROL MANAGER</v>
          </cell>
        </row>
        <row r="432">
          <cell r="B432" t="str">
            <v>DAWSON, DEBORAH A.</v>
          </cell>
          <cell r="C432" t="str">
            <v>0</v>
          </cell>
          <cell r="D432" t="str">
            <v>F</v>
          </cell>
          <cell r="E432" t="str">
            <v>00999</v>
          </cell>
          <cell r="F432" t="str">
            <v>COSF02</v>
          </cell>
          <cell r="G432" t="str">
            <v>M5150</v>
          </cell>
          <cell r="H432" t="str">
            <v>MGR SAFETY</v>
          </cell>
        </row>
        <row r="433">
          <cell r="B433" t="str">
            <v>DAY, JAMES M.</v>
          </cell>
          <cell r="C433" t="str">
            <v>0</v>
          </cell>
          <cell r="D433" t="str">
            <v>F</v>
          </cell>
          <cell r="E433" t="str">
            <v>00995</v>
          </cell>
          <cell r="F433" t="str">
            <v>CZOF02</v>
          </cell>
          <cell r="G433" t="str">
            <v>V9016</v>
          </cell>
          <cell r="H433" t="str">
            <v>VICE PRESIDENT</v>
          </cell>
        </row>
        <row r="434">
          <cell r="B434" t="str">
            <v>DE CONCINI, THOMAS A.</v>
          </cell>
          <cell r="C434" t="str">
            <v>0</v>
          </cell>
          <cell r="D434" t="str">
            <v>F</v>
          </cell>
          <cell r="E434" t="str">
            <v>00999</v>
          </cell>
          <cell r="F434" t="str">
            <v>COAS03</v>
          </cell>
          <cell r="G434" t="str">
            <v>A1060</v>
          </cell>
          <cell r="H434" t="str">
            <v>ASST SUPERINTENDENT</v>
          </cell>
        </row>
        <row r="435">
          <cell r="B435" t="str">
            <v>DE LEON SOTO, CECILIA</v>
          </cell>
          <cell r="C435" t="str">
            <v>0</v>
          </cell>
          <cell r="D435" t="str">
            <v>F</v>
          </cell>
          <cell r="E435" t="str">
            <v>00999</v>
          </cell>
          <cell r="F435" t="str">
            <v>COPE02</v>
          </cell>
          <cell r="G435" t="str">
            <v>P6536</v>
          </cell>
          <cell r="H435" t="str">
            <v>PROJECT ENGINEER</v>
          </cell>
        </row>
        <row r="436">
          <cell r="B436" t="str">
            <v>DE SOLO, ENRIQUE</v>
          </cell>
          <cell r="C436" t="str">
            <v>0</v>
          </cell>
          <cell r="D436" t="str">
            <v>F</v>
          </cell>
          <cell r="E436" t="str">
            <v>00999</v>
          </cell>
          <cell r="F436" t="str">
            <v>COPE03</v>
          </cell>
          <cell r="G436" t="str">
            <v>P6536</v>
          </cell>
          <cell r="H436" t="str">
            <v>PROJECT ENGINEER</v>
          </cell>
        </row>
        <row r="437">
          <cell r="B437" t="str">
            <v>DEAN, WILLIAM</v>
          </cell>
          <cell r="C437" t="str">
            <v>0</v>
          </cell>
          <cell r="D437" t="str">
            <v>F</v>
          </cell>
          <cell r="E437" t="str">
            <v>00999</v>
          </cell>
          <cell r="F437" t="str">
            <v>CZOF03</v>
          </cell>
          <cell r="G437" t="str">
            <v>VICPRE</v>
          </cell>
          <cell r="H437" t="str">
            <v>Vice President</v>
          </cell>
        </row>
        <row r="438">
          <cell r="B438" t="str">
            <v>DEARINGER, JONATHAN D.</v>
          </cell>
          <cell r="C438" t="str">
            <v>0</v>
          </cell>
          <cell r="D438" t="str">
            <v>F</v>
          </cell>
          <cell r="E438" t="str">
            <v>00999</v>
          </cell>
          <cell r="F438" t="str">
            <v>COSS02</v>
          </cell>
          <cell r="G438" t="str">
            <v>S7991</v>
          </cell>
          <cell r="H438" t="str">
            <v>SR SUPERINTENDENT</v>
          </cell>
        </row>
        <row r="439">
          <cell r="B439" t="str">
            <v>DEER, MICHAEL A.</v>
          </cell>
          <cell r="C439" t="str">
            <v>0</v>
          </cell>
          <cell r="D439" t="str">
            <v>F</v>
          </cell>
          <cell r="E439" t="str">
            <v>00982</v>
          </cell>
          <cell r="F439" t="str">
            <v>COSP03</v>
          </cell>
          <cell r="G439" t="str">
            <v>P6566</v>
          </cell>
          <cell r="H439" t="str">
            <v>PROJECT MANAGER</v>
          </cell>
        </row>
        <row r="440">
          <cell r="B440" t="str">
            <v>DEHAAN, LAURA L.</v>
          </cell>
          <cell r="C440" t="str">
            <v>0</v>
          </cell>
          <cell r="D440" t="str">
            <v>F</v>
          </cell>
          <cell r="E440" t="str">
            <v>00980</v>
          </cell>
          <cell r="F440" t="str">
            <v>COPE02</v>
          </cell>
          <cell r="G440" t="str">
            <v>O5724</v>
          </cell>
          <cell r="H440" t="str">
            <v>OFFICE ENGR - PM</v>
          </cell>
        </row>
        <row r="441">
          <cell r="B441" t="str">
            <v>DEHART, CONNIE K.</v>
          </cell>
          <cell r="C441" t="str">
            <v>0</v>
          </cell>
          <cell r="D441" t="str">
            <v>F</v>
          </cell>
          <cell r="E441" t="str">
            <v>00999</v>
          </cell>
          <cell r="F441" t="str">
            <v>COOL02</v>
          </cell>
          <cell r="G441" t="str">
            <v>ALC</v>
          </cell>
          <cell r="H441" t="str">
            <v>ASST LOGISICS COORDINATOR</v>
          </cell>
        </row>
        <row r="442">
          <cell r="B442" t="str">
            <v>DEISZ, SARAH N.</v>
          </cell>
          <cell r="C442" t="str">
            <v>0</v>
          </cell>
          <cell r="D442" t="str">
            <v>F</v>
          </cell>
          <cell r="E442" t="str">
            <v>00999</v>
          </cell>
          <cell r="F442" t="str">
            <v>COPM02</v>
          </cell>
          <cell r="G442" t="str">
            <v>P6566</v>
          </cell>
          <cell r="H442" t="str">
            <v>PROJECT MANAGER</v>
          </cell>
        </row>
        <row r="443">
          <cell r="B443" t="str">
            <v>DELAURA, DAMIEN C.</v>
          </cell>
          <cell r="C443" t="str">
            <v>0</v>
          </cell>
          <cell r="D443" t="str">
            <v>F</v>
          </cell>
          <cell r="E443" t="str">
            <v>00995</v>
          </cell>
          <cell r="F443" t="str">
            <v>COPX01</v>
          </cell>
          <cell r="G443" t="str">
            <v>P6540</v>
          </cell>
          <cell r="H443" t="str">
            <v>PROJECT EXECUTIVE</v>
          </cell>
        </row>
        <row r="444">
          <cell r="B444" t="str">
            <v>DELEON, MELISSA J.</v>
          </cell>
          <cell r="C444" t="str">
            <v>0</v>
          </cell>
          <cell r="D444" t="str">
            <v>T</v>
          </cell>
          <cell r="E444" t="str">
            <v>00999</v>
          </cell>
          <cell r="F444" t="str">
            <v>CGAD01</v>
          </cell>
          <cell r="G444" t="str">
            <v>H4055</v>
          </cell>
          <cell r="H444" t="str">
            <v>HUMAN RESOURCES ASSISTANT</v>
          </cell>
        </row>
        <row r="445">
          <cell r="B445" t="str">
            <v>DELGADILLO, JORGE</v>
          </cell>
          <cell r="C445" t="str">
            <v>0</v>
          </cell>
          <cell r="D445" t="str">
            <v>F</v>
          </cell>
          <cell r="E445" t="str">
            <v>00995</v>
          </cell>
          <cell r="F445" t="str">
            <v>COPE03</v>
          </cell>
          <cell r="G445" t="str">
            <v>P6536</v>
          </cell>
          <cell r="H445" t="str">
            <v>PROJECT ENGINEER</v>
          </cell>
        </row>
        <row r="446">
          <cell r="B446" t="str">
            <v>DELL'ORTO, STEVEN J.</v>
          </cell>
          <cell r="C446" t="str">
            <v>0</v>
          </cell>
          <cell r="D446" t="str">
            <v>F</v>
          </cell>
          <cell r="E446" t="str">
            <v>00995</v>
          </cell>
          <cell r="F446" t="str">
            <v>CZOF04</v>
          </cell>
          <cell r="G446" t="str">
            <v>S8016</v>
          </cell>
          <cell r="H446" t="str">
            <v>SR VICE PRESIDENT</v>
          </cell>
        </row>
        <row r="447">
          <cell r="B447" t="str">
            <v>DELL'OSSO, JOSEPH</v>
          </cell>
          <cell r="C447" t="str">
            <v>0</v>
          </cell>
          <cell r="D447"/>
          <cell r="E447" t="str">
            <v>00995</v>
          </cell>
          <cell r="F447" t="str">
            <v>COOE02</v>
          </cell>
          <cell r="G447" t="str">
            <v>E000</v>
          </cell>
          <cell r="H447" t="str">
            <v>Engineer</v>
          </cell>
        </row>
        <row r="448">
          <cell r="B448" t="str">
            <v>DELONG III, WILLIAM L.</v>
          </cell>
          <cell r="C448" t="str">
            <v>0</v>
          </cell>
          <cell r="D448" t="str">
            <v>F</v>
          </cell>
          <cell r="E448" t="str">
            <v>00999</v>
          </cell>
          <cell r="F448" t="str">
            <v>CZOF02</v>
          </cell>
          <cell r="G448" t="str">
            <v>V9016</v>
          </cell>
          <cell r="H448" t="str">
            <v>VICE PRESIDENT</v>
          </cell>
        </row>
        <row r="449">
          <cell r="B449" t="str">
            <v>DELUNA, KYLE J.</v>
          </cell>
          <cell r="C449" t="str">
            <v>0</v>
          </cell>
          <cell r="D449" t="str">
            <v>F</v>
          </cell>
          <cell r="E449" t="str">
            <v>00980</v>
          </cell>
          <cell r="F449" t="str">
            <v>COSU03</v>
          </cell>
          <cell r="G449" t="str">
            <v>S8350</v>
          </cell>
          <cell r="H449" t="str">
            <v>SUPERINTENDENT</v>
          </cell>
        </row>
        <row r="450">
          <cell r="B450" t="str">
            <v>DELUTIS, LYNEA S.</v>
          </cell>
          <cell r="C450" t="str">
            <v>0</v>
          </cell>
          <cell r="D450" t="str">
            <v>F</v>
          </cell>
          <cell r="E450" t="str">
            <v>00999</v>
          </cell>
          <cell r="F450" t="str">
            <v>CGDR01</v>
          </cell>
          <cell r="G450" t="str">
            <v>BDM</v>
          </cell>
          <cell r="H450" t="str">
            <v>BUSINESS DEVEL MANAGER</v>
          </cell>
        </row>
        <row r="451">
          <cell r="B451" t="str">
            <v>DELUTRI, MICHAEL S.</v>
          </cell>
          <cell r="C451" t="str">
            <v>0</v>
          </cell>
          <cell r="D451" t="str">
            <v>F</v>
          </cell>
          <cell r="E451" t="str">
            <v>00993</v>
          </cell>
          <cell r="F451" t="str">
            <v>COSU02</v>
          </cell>
          <cell r="G451" t="str">
            <v>S8350</v>
          </cell>
          <cell r="H451" t="str">
            <v>SUPERINTENDENT</v>
          </cell>
        </row>
        <row r="452">
          <cell r="B452" t="str">
            <v>DEMERIA, NICK</v>
          </cell>
          <cell r="C452" t="str">
            <v>0</v>
          </cell>
          <cell r="D452"/>
          <cell r="E452" t="str">
            <v>00999</v>
          </cell>
          <cell r="F452" t="str">
            <v>COOE01</v>
          </cell>
          <cell r="G452" t="str">
            <v>E000</v>
          </cell>
          <cell r="H452" t="str">
            <v>Engineer</v>
          </cell>
        </row>
        <row r="453">
          <cell r="B453" t="str">
            <v>DEMOZE, WENDWOSSEN T.</v>
          </cell>
          <cell r="C453" t="str">
            <v>0</v>
          </cell>
          <cell r="D453" t="str">
            <v>F</v>
          </cell>
          <cell r="E453" t="str">
            <v>00992</v>
          </cell>
          <cell r="F453" t="str">
            <v>COPE02</v>
          </cell>
          <cell r="G453" t="str">
            <v>P6536</v>
          </cell>
          <cell r="H453" t="str">
            <v>PROJECT ENGINEER</v>
          </cell>
        </row>
        <row r="454">
          <cell r="B454" t="str">
            <v>DENNIS, SIERRA</v>
          </cell>
          <cell r="C454" t="str">
            <v>0</v>
          </cell>
          <cell r="D454"/>
          <cell r="E454" t="str">
            <v>00999</v>
          </cell>
          <cell r="F454" t="str">
            <v>COOE01</v>
          </cell>
          <cell r="G454" t="str">
            <v>E000</v>
          </cell>
          <cell r="H454" t="str">
            <v>Engineer</v>
          </cell>
        </row>
        <row r="455">
          <cell r="B455" t="str">
            <v>DENNY, CHRISTOPHER S.</v>
          </cell>
          <cell r="C455" t="str">
            <v>0</v>
          </cell>
          <cell r="D455" t="str">
            <v>F</v>
          </cell>
          <cell r="E455" t="str">
            <v>00999</v>
          </cell>
          <cell r="F455" t="str">
            <v>CGPR02</v>
          </cell>
          <cell r="G455" t="str">
            <v>SATT</v>
          </cell>
          <cell r="H455" t="str">
            <v>STAFF ATTORNEY</v>
          </cell>
        </row>
        <row r="456">
          <cell r="B456" t="str">
            <v>DEPAUW, BARRY D.</v>
          </cell>
          <cell r="C456" t="str">
            <v>0</v>
          </cell>
          <cell r="D456" t="str">
            <v>F</v>
          </cell>
          <cell r="E456" t="str">
            <v>00999</v>
          </cell>
          <cell r="F456" t="str">
            <v>CZOF03</v>
          </cell>
          <cell r="G456" t="str">
            <v>S8016</v>
          </cell>
          <cell r="H456" t="str">
            <v>SR VICE PRESIDENT</v>
          </cell>
        </row>
        <row r="457">
          <cell r="B457" t="str">
            <v>DEROSA, VINCENT J.</v>
          </cell>
          <cell r="C457" t="str">
            <v>0</v>
          </cell>
          <cell r="D457" t="str">
            <v>F</v>
          </cell>
          <cell r="E457" t="str">
            <v>00999</v>
          </cell>
          <cell r="F457" t="str">
            <v>COPM02</v>
          </cell>
          <cell r="G457" t="str">
            <v>P6566</v>
          </cell>
          <cell r="H457" t="str">
            <v>PROJECT MANAGER</v>
          </cell>
        </row>
        <row r="458">
          <cell r="B458" t="str">
            <v>DESAULNIERS, PETER</v>
          </cell>
          <cell r="C458" t="str">
            <v>0</v>
          </cell>
          <cell r="D458" t="str">
            <v>F</v>
          </cell>
          <cell r="E458" t="str">
            <v>00995</v>
          </cell>
          <cell r="F458" t="str">
            <v>COSF03</v>
          </cell>
          <cell r="G458" t="str">
            <v>S7310</v>
          </cell>
          <cell r="H458" t="str">
            <v>PROJECT SAFETY MANAGER</v>
          </cell>
        </row>
        <row r="459">
          <cell r="B459" t="str">
            <v>DESKO, CHRISTIN G.</v>
          </cell>
          <cell r="C459" t="str">
            <v>0</v>
          </cell>
          <cell r="D459" t="str">
            <v>F</v>
          </cell>
          <cell r="E459" t="str">
            <v>00981</v>
          </cell>
          <cell r="F459" t="str">
            <v>COPX01</v>
          </cell>
          <cell r="G459" t="str">
            <v>P6540</v>
          </cell>
          <cell r="H459" t="str">
            <v>PROJECT EXECUTIVE</v>
          </cell>
        </row>
        <row r="460">
          <cell r="B460" t="str">
            <v>DEUSER, JORDAN</v>
          </cell>
          <cell r="C460" t="str">
            <v>0</v>
          </cell>
          <cell r="D460"/>
          <cell r="E460" t="str">
            <v>00999</v>
          </cell>
          <cell r="F460" t="str">
            <v>COOE01</v>
          </cell>
          <cell r="G460" t="str">
            <v>E000</v>
          </cell>
          <cell r="H460" t="str">
            <v>Engineer</v>
          </cell>
        </row>
        <row r="461">
          <cell r="B461" t="str">
            <v>DEVANEY, MICHAEL</v>
          </cell>
          <cell r="C461" t="str">
            <v>0</v>
          </cell>
          <cell r="D461"/>
          <cell r="E461" t="str">
            <v>00999</v>
          </cell>
          <cell r="F461" t="str">
            <v>COOE01</v>
          </cell>
          <cell r="G461" t="str">
            <v>E000</v>
          </cell>
          <cell r="H461" t="str">
            <v>Engineer</v>
          </cell>
        </row>
        <row r="462">
          <cell r="B462" t="str">
            <v>DEWEESE, DONALD B.</v>
          </cell>
          <cell r="C462" t="str">
            <v>0</v>
          </cell>
          <cell r="D462" t="str">
            <v>F</v>
          </cell>
          <cell r="E462" t="str">
            <v>00999</v>
          </cell>
          <cell r="F462" t="str">
            <v>COFE03</v>
          </cell>
          <cell r="G462" t="str">
            <v>S7866</v>
          </cell>
          <cell r="H462" t="str">
            <v>SR FIELD ENGINEER</v>
          </cell>
        </row>
        <row r="463">
          <cell r="B463" t="str">
            <v>DEYOUNG, ANDREW J.</v>
          </cell>
          <cell r="C463" t="str">
            <v>0</v>
          </cell>
          <cell r="D463" t="str">
            <v>F</v>
          </cell>
          <cell r="E463" t="str">
            <v>00999</v>
          </cell>
          <cell r="F463" t="str">
            <v>COPE03</v>
          </cell>
          <cell r="G463" t="str">
            <v>P6536</v>
          </cell>
          <cell r="H463" t="str">
            <v>PROJECT ENGINEER</v>
          </cell>
        </row>
        <row r="464">
          <cell r="B464" t="str">
            <v>DIAMANDOPOULOS, STEVEN S.</v>
          </cell>
          <cell r="C464" t="str">
            <v>0</v>
          </cell>
          <cell r="D464" t="str">
            <v>F</v>
          </cell>
          <cell r="E464" t="str">
            <v>00999</v>
          </cell>
          <cell r="F464" t="str">
            <v>COPE02</v>
          </cell>
          <cell r="G464" t="str">
            <v>P6536</v>
          </cell>
          <cell r="H464" t="str">
            <v>PROJECT ENGINEER</v>
          </cell>
        </row>
        <row r="465">
          <cell r="B465" t="str">
            <v>DIAZ, JORGE</v>
          </cell>
          <cell r="C465" t="str">
            <v>0</v>
          </cell>
          <cell r="D465" t="str">
            <v>F</v>
          </cell>
          <cell r="E465" t="str">
            <v>00999</v>
          </cell>
          <cell r="F465" t="str">
            <v>COQC02</v>
          </cell>
          <cell r="G465" t="str">
            <v>P6566</v>
          </cell>
          <cell r="H465" t="str">
            <v>PROJECT MANAGER</v>
          </cell>
        </row>
        <row r="466">
          <cell r="B466" t="str">
            <v>DIAZ, KARINNA</v>
          </cell>
          <cell r="C466" t="str">
            <v>0</v>
          </cell>
          <cell r="D466" t="str">
            <v>F</v>
          </cell>
          <cell r="E466" t="str">
            <v>00995</v>
          </cell>
          <cell r="F466" t="str">
            <v>COPE02</v>
          </cell>
          <cell r="G466" t="str">
            <v>P6536</v>
          </cell>
          <cell r="H466" t="str">
            <v>PROJECT ENGINEER</v>
          </cell>
        </row>
        <row r="467">
          <cell r="B467" t="str">
            <v>DICKEY, SEAN D.</v>
          </cell>
          <cell r="C467" t="str">
            <v>0</v>
          </cell>
          <cell r="D467" t="str">
            <v>F</v>
          </cell>
          <cell r="E467" t="str">
            <v>00992</v>
          </cell>
          <cell r="F467" t="str">
            <v>COPE03</v>
          </cell>
          <cell r="G467" t="str">
            <v>P6536</v>
          </cell>
          <cell r="H467" t="str">
            <v>PROJECT ENGINEER</v>
          </cell>
        </row>
        <row r="468">
          <cell r="B468" t="str">
            <v>DICKSON, JOHN K.</v>
          </cell>
          <cell r="C468" t="str">
            <v>0</v>
          </cell>
          <cell r="D468" t="str">
            <v>F</v>
          </cell>
          <cell r="E468" t="str">
            <v>00999</v>
          </cell>
          <cell r="F468" t="str">
            <v>COCX02</v>
          </cell>
          <cell r="G468" t="str">
            <v>C2000</v>
          </cell>
          <cell r="H468" t="str">
            <v>CONSTRUCTION EXECUTIVE</v>
          </cell>
        </row>
        <row r="469">
          <cell r="B469" t="str">
            <v>DIEHL, MATTHEW H.</v>
          </cell>
          <cell r="C469" t="str">
            <v>0</v>
          </cell>
          <cell r="D469" t="str">
            <v>F</v>
          </cell>
          <cell r="E469" t="str">
            <v>00993</v>
          </cell>
          <cell r="F469" t="str">
            <v>COSU01</v>
          </cell>
          <cell r="G469" t="str">
            <v>S700</v>
          </cell>
          <cell r="H469" t="str">
            <v>Superintendent</v>
          </cell>
        </row>
        <row r="470">
          <cell r="B470" t="str">
            <v>DIETZEL, MERRICK</v>
          </cell>
          <cell r="C470" t="str">
            <v>0</v>
          </cell>
          <cell r="D470" t="str">
            <v>F</v>
          </cell>
          <cell r="E470" t="str">
            <v>00999</v>
          </cell>
          <cell r="F470" t="str">
            <v>CZIN01</v>
          </cell>
          <cell r="G470" t="str">
            <v>I4220</v>
          </cell>
          <cell r="H470" t="str">
            <v>INTERN</v>
          </cell>
        </row>
        <row r="471">
          <cell r="B471" t="str">
            <v>DIFILIPPO, ANTHONY</v>
          </cell>
          <cell r="C471" t="str">
            <v>0</v>
          </cell>
          <cell r="D471" t="str">
            <v>F</v>
          </cell>
          <cell r="E471" t="str">
            <v>00999</v>
          </cell>
          <cell r="F471" t="str">
            <v>COOE02</v>
          </cell>
          <cell r="G471" t="str">
            <v>E000</v>
          </cell>
          <cell r="H471" t="str">
            <v>Engineer</v>
          </cell>
        </row>
        <row r="472">
          <cell r="B472" t="str">
            <v>DIGIACOMANTONIO, DOMENIC J</v>
          </cell>
          <cell r="C472" t="str">
            <v>0</v>
          </cell>
          <cell r="D472" t="str">
            <v>N</v>
          </cell>
          <cell r="E472" t="str">
            <v>00992</v>
          </cell>
          <cell r="F472" t="str">
            <v>COOS02</v>
          </cell>
          <cell r="G472" t="str">
            <v>F018</v>
          </cell>
          <cell r="H472" t="str">
            <v>Field Office Manager</v>
          </cell>
        </row>
        <row r="473">
          <cell r="B473" t="str">
            <v>DIGUETTE, JEFFREY C.</v>
          </cell>
          <cell r="C473" t="str">
            <v>0</v>
          </cell>
          <cell r="D473" t="str">
            <v>F</v>
          </cell>
          <cell r="E473" t="str">
            <v>00992</v>
          </cell>
          <cell r="F473" t="str">
            <v>COPM02</v>
          </cell>
          <cell r="G473" t="str">
            <v>P6536</v>
          </cell>
          <cell r="H473" t="str">
            <v>PROJECT ENGINEER</v>
          </cell>
        </row>
        <row r="474">
          <cell r="B474" t="str">
            <v>DILLEN, LUKE</v>
          </cell>
          <cell r="C474" t="str">
            <v>0</v>
          </cell>
          <cell r="D474" t="str">
            <v>F</v>
          </cell>
          <cell r="E474" t="str">
            <v>00999</v>
          </cell>
          <cell r="F474" t="str">
            <v>COSF02</v>
          </cell>
          <cell r="G474" t="str">
            <v>S7331</v>
          </cell>
          <cell r="H474" t="str">
            <v>SAFETY ENGINEER</v>
          </cell>
        </row>
        <row r="475">
          <cell r="B475" t="str">
            <v>DINTINO, ALEXANDER</v>
          </cell>
          <cell r="C475" t="str">
            <v>0</v>
          </cell>
          <cell r="D475"/>
          <cell r="E475" t="str">
            <v>00999</v>
          </cell>
          <cell r="F475" t="str">
            <v>COOE01</v>
          </cell>
          <cell r="G475" t="str">
            <v>E000</v>
          </cell>
          <cell r="H475" t="str">
            <v>Engineer</v>
          </cell>
        </row>
        <row r="476">
          <cell r="B476" t="str">
            <v>DINUZZO, MATTHEW N.</v>
          </cell>
          <cell r="C476" t="str">
            <v>0</v>
          </cell>
          <cell r="D476" t="str">
            <v>F</v>
          </cell>
          <cell r="E476" t="str">
            <v>00999</v>
          </cell>
          <cell r="F476" t="str">
            <v>COOE02</v>
          </cell>
          <cell r="G476" t="str">
            <v>O5723</v>
          </cell>
          <cell r="H476" t="str">
            <v>OFFICE ENGR - FIELD</v>
          </cell>
        </row>
        <row r="477">
          <cell r="B477" t="str">
            <v>DOCKENDORF, TYLER B.</v>
          </cell>
          <cell r="C477" t="str">
            <v>0</v>
          </cell>
          <cell r="D477" t="str">
            <v>F</v>
          </cell>
          <cell r="E477" t="str">
            <v>00999</v>
          </cell>
          <cell r="F477" t="str">
            <v>COPX01</v>
          </cell>
          <cell r="G477" t="str">
            <v>S7945</v>
          </cell>
          <cell r="H477" t="str">
            <v>SR PROJECT MANAGER</v>
          </cell>
        </row>
        <row r="478">
          <cell r="B478" t="str">
            <v>DOTY, JESSE D.</v>
          </cell>
          <cell r="C478" t="str">
            <v>0</v>
          </cell>
          <cell r="D478" t="str">
            <v>F</v>
          </cell>
          <cell r="E478" t="str">
            <v>00995</v>
          </cell>
          <cell r="F478" t="str">
            <v>COPX02</v>
          </cell>
          <cell r="G478" t="str">
            <v>P6540</v>
          </cell>
          <cell r="H478" t="str">
            <v>PROJECT EXECUTIVE</v>
          </cell>
        </row>
        <row r="479">
          <cell r="B479" t="str">
            <v>DOUCET, BENJAMIN  LEE</v>
          </cell>
          <cell r="C479" t="str">
            <v>0</v>
          </cell>
          <cell r="D479" t="str">
            <v>F</v>
          </cell>
          <cell r="E479" t="str">
            <v>00992</v>
          </cell>
          <cell r="F479" t="str">
            <v>COFE02</v>
          </cell>
          <cell r="G479" t="str">
            <v>3800</v>
          </cell>
          <cell r="H479" t="str">
            <v>FIELD ENGINEER</v>
          </cell>
        </row>
        <row r="480">
          <cell r="B480" t="str">
            <v>DOUGLAS, JAMES P.</v>
          </cell>
          <cell r="C480" t="str">
            <v>0</v>
          </cell>
          <cell r="D480" t="str">
            <v>F</v>
          </cell>
          <cell r="E480" t="str">
            <v>00995</v>
          </cell>
          <cell r="F480" t="str">
            <v>CZOF01</v>
          </cell>
          <cell r="G480" t="str">
            <v>C2000</v>
          </cell>
          <cell r="H480" t="str">
            <v>CONSTRUCTION EXECUTIVE</v>
          </cell>
        </row>
        <row r="481">
          <cell r="B481" t="str">
            <v>DOWELL, ZACHARY</v>
          </cell>
          <cell r="C481" t="str">
            <v>0</v>
          </cell>
          <cell r="D481" t="str">
            <v>F</v>
          </cell>
          <cell r="E481" t="str">
            <v>00999</v>
          </cell>
          <cell r="F481" t="str">
            <v>COOE01</v>
          </cell>
          <cell r="G481" t="str">
            <v>E000</v>
          </cell>
          <cell r="H481" t="str">
            <v>Engineer</v>
          </cell>
        </row>
        <row r="482">
          <cell r="B482" t="str">
            <v>DOYLE, KELSEY M.</v>
          </cell>
          <cell r="C482" t="str">
            <v>0</v>
          </cell>
          <cell r="D482" t="str">
            <v>F</v>
          </cell>
          <cell r="E482" t="str">
            <v>00999</v>
          </cell>
          <cell r="F482" t="str">
            <v>COBM01</v>
          </cell>
          <cell r="G482" t="str">
            <v>B251</v>
          </cell>
          <cell r="H482" t="str">
            <v>Business Manager 1</v>
          </cell>
        </row>
        <row r="483">
          <cell r="B483" t="str">
            <v>DREMONAS, ALEXANDER J.</v>
          </cell>
          <cell r="C483" t="str">
            <v>0</v>
          </cell>
          <cell r="D483" t="str">
            <v>F</v>
          </cell>
          <cell r="E483" t="str">
            <v>00992</v>
          </cell>
          <cell r="F483" t="str">
            <v>COPE03</v>
          </cell>
          <cell r="G483" t="str">
            <v>P6536</v>
          </cell>
          <cell r="H483" t="str">
            <v>PROJECT ENGINEER</v>
          </cell>
        </row>
        <row r="484">
          <cell r="B484" t="str">
            <v>DRESSER, DAVID D.</v>
          </cell>
          <cell r="C484" t="str">
            <v>0</v>
          </cell>
          <cell r="D484" t="str">
            <v>F</v>
          </cell>
          <cell r="E484" t="str">
            <v>00999</v>
          </cell>
          <cell r="F484" t="str">
            <v>COSU02</v>
          </cell>
          <cell r="G484" t="str">
            <v>S8350</v>
          </cell>
          <cell r="H484" t="str">
            <v>SUPERINTENDENT</v>
          </cell>
        </row>
        <row r="485">
          <cell r="B485" t="str">
            <v>DRISCOLL, MICHAEL R.</v>
          </cell>
          <cell r="C485" t="str">
            <v>0</v>
          </cell>
          <cell r="D485" t="str">
            <v>F</v>
          </cell>
          <cell r="E485" t="str">
            <v>00999</v>
          </cell>
          <cell r="F485" t="str">
            <v>COPE02</v>
          </cell>
          <cell r="G485" t="str">
            <v>O5724</v>
          </cell>
          <cell r="H485" t="str">
            <v>OFFICE ENGR - PM</v>
          </cell>
        </row>
        <row r="486">
          <cell r="B486" t="str">
            <v>DUARTE, RAFAEL WILSON</v>
          </cell>
          <cell r="C486" t="str">
            <v>0</v>
          </cell>
          <cell r="D486"/>
          <cell r="E486" t="str">
            <v>00992</v>
          </cell>
          <cell r="F486" t="str">
            <v>COFE02</v>
          </cell>
          <cell r="G486" t="str">
            <v>SRFE</v>
          </cell>
          <cell r="H486" t="str">
            <v>SR FIELD ENG 2</v>
          </cell>
        </row>
        <row r="487">
          <cell r="B487" t="str">
            <v>DUDLEY, DAVID</v>
          </cell>
          <cell r="C487" t="str">
            <v>0</v>
          </cell>
          <cell r="D487"/>
          <cell r="E487" t="str">
            <v>00999</v>
          </cell>
          <cell r="F487" t="str">
            <v>COBM01</v>
          </cell>
          <cell r="G487" t="str">
            <v>ERMMGR</v>
          </cell>
          <cell r="H487" t="str">
            <v>ERM MANAGER</v>
          </cell>
        </row>
        <row r="488">
          <cell r="B488" t="str">
            <v>DUESTERHAUS, EMILY R.</v>
          </cell>
          <cell r="C488" t="str">
            <v>0</v>
          </cell>
          <cell r="D488" t="str">
            <v>F</v>
          </cell>
          <cell r="E488" t="str">
            <v>00999</v>
          </cell>
          <cell r="F488" t="str">
            <v>COPE02</v>
          </cell>
          <cell r="G488" t="str">
            <v>P6536</v>
          </cell>
          <cell r="H488" t="str">
            <v>PROJECT ENGINEER</v>
          </cell>
        </row>
        <row r="489">
          <cell r="B489" t="str">
            <v>DUFFY, WILLIAM</v>
          </cell>
          <cell r="C489" t="str">
            <v>0</v>
          </cell>
          <cell r="D489"/>
          <cell r="E489" t="str">
            <v>00995</v>
          </cell>
          <cell r="F489" t="str">
            <v>COOE02</v>
          </cell>
          <cell r="G489" t="str">
            <v>E000</v>
          </cell>
          <cell r="H489" t="str">
            <v>Engineer</v>
          </cell>
        </row>
        <row r="490">
          <cell r="B490" t="str">
            <v>DUGAN, BRIAN</v>
          </cell>
          <cell r="C490" t="str">
            <v>0</v>
          </cell>
          <cell r="D490" t="str">
            <v>F</v>
          </cell>
          <cell r="E490" t="str">
            <v>00999</v>
          </cell>
          <cell r="F490" t="str">
            <v>CGDR02</v>
          </cell>
          <cell r="G490" t="str">
            <v>D1000</v>
          </cell>
          <cell r="H490" t="str">
            <v>DIRECTOR</v>
          </cell>
        </row>
        <row r="491">
          <cell r="B491" t="str">
            <v>DUGAN, PATRICK J.</v>
          </cell>
          <cell r="C491" t="str">
            <v>0</v>
          </cell>
          <cell r="D491" t="str">
            <v>F</v>
          </cell>
          <cell r="E491" t="str">
            <v>00999</v>
          </cell>
          <cell r="F491" t="str">
            <v>COSU03</v>
          </cell>
          <cell r="G491" t="str">
            <v>S700</v>
          </cell>
          <cell r="H491" t="str">
            <v>Superintendent</v>
          </cell>
        </row>
        <row r="492">
          <cell r="B492" t="str">
            <v>DUNCAN, BRIAN H.</v>
          </cell>
          <cell r="C492" t="str">
            <v>0</v>
          </cell>
          <cell r="D492" t="str">
            <v>F</v>
          </cell>
          <cell r="E492" t="str">
            <v>00999</v>
          </cell>
          <cell r="F492" t="str">
            <v>COOE01</v>
          </cell>
          <cell r="G492" t="str">
            <v>E000</v>
          </cell>
          <cell r="H492" t="str">
            <v>Engineer</v>
          </cell>
        </row>
        <row r="493">
          <cell r="B493" t="str">
            <v>DUNMIRE, KURT A.</v>
          </cell>
          <cell r="C493" t="str">
            <v>0</v>
          </cell>
          <cell r="D493" t="str">
            <v>F</v>
          </cell>
          <cell r="E493" t="str">
            <v>00999</v>
          </cell>
          <cell r="F493" t="str">
            <v>COSF03</v>
          </cell>
          <cell r="G493" t="str">
            <v>SM20</v>
          </cell>
          <cell r="H493" t="str">
            <v>AREA SAFETY MGR</v>
          </cell>
        </row>
        <row r="494">
          <cell r="B494" t="str">
            <v>DYKEMAN, CHAD M.</v>
          </cell>
          <cell r="C494" t="str">
            <v>0</v>
          </cell>
          <cell r="D494" t="str">
            <v>F</v>
          </cell>
          <cell r="E494" t="str">
            <v>00995</v>
          </cell>
          <cell r="F494" t="str">
            <v>COPM02</v>
          </cell>
          <cell r="G494" t="str">
            <v>P6566</v>
          </cell>
          <cell r="H494" t="str">
            <v>PROJECT MANAGER</v>
          </cell>
        </row>
        <row r="495">
          <cell r="B495" t="str">
            <v>DYREK, ROBERT</v>
          </cell>
          <cell r="C495" t="str">
            <v>0</v>
          </cell>
          <cell r="D495" t="str">
            <v>F</v>
          </cell>
          <cell r="E495" t="str">
            <v>00980</v>
          </cell>
          <cell r="F495" t="str">
            <v>COSP02</v>
          </cell>
          <cell r="G495" t="str">
            <v>S7945</v>
          </cell>
          <cell r="H495" t="str">
            <v>SR PROJECT MANAGER</v>
          </cell>
        </row>
        <row r="496">
          <cell r="B496" t="str">
            <v>EAMES, MARK M.</v>
          </cell>
          <cell r="C496" t="str">
            <v>0</v>
          </cell>
          <cell r="D496" t="str">
            <v>F</v>
          </cell>
          <cell r="E496" t="str">
            <v>00980</v>
          </cell>
          <cell r="F496" t="str">
            <v>CZOF03</v>
          </cell>
          <cell r="G496" t="str">
            <v>V9016</v>
          </cell>
          <cell r="H496" t="str">
            <v>VICE PRESIDENT</v>
          </cell>
        </row>
        <row r="497">
          <cell r="B497" t="str">
            <v>EARLE, LINDA</v>
          </cell>
          <cell r="C497" t="str">
            <v>0</v>
          </cell>
          <cell r="D497" t="str">
            <v>F</v>
          </cell>
          <cell r="E497" t="str">
            <v>00999</v>
          </cell>
          <cell r="F497" t="str">
            <v>COOL01</v>
          </cell>
          <cell r="G497" t="str">
            <v>P6510</v>
          </cell>
          <cell r="H497" t="str">
            <v>PROJECT COORDINATOR</v>
          </cell>
        </row>
        <row r="498">
          <cell r="B498" t="str">
            <v>EARLE, SARAH E.</v>
          </cell>
          <cell r="C498" t="str">
            <v>0</v>
          </cell>
          <cell r="D498" t="str">
            <v>F</v>
          </cell>
          <cell r="E498" t="str">
            <v>00999</v>
          </cell>
          <cell r="F498" t="str">
            <v>COPM03</v>
          </cell>
          <cell r="G498" t="str">
            <v>P6536</v>
          </cell>
          <cell r="H498" t="str">
            <v>PROJECT ENGINEER</v>
          </cell>
        </row>
        <row r="499">
          <cell r="B499" t="str">
            <v>EARLEY, TARA K.</v>
          </cell>
          <cell r="C499" t="str">
            <v>0</v>
          </cell>
          <cell r="D499" t="str">
            <v>F</v>
          </cell>
          <cell r="E499" t="str">
            <v>00999</v>
          </cell>
          <cell r="F499" t="str">
            <v>COPE03</v>
          </cell>
          <cell r="G499" t="str">
            <v>P6536</v>
          </cell>
          <cell r="H499" t="str">
            <v>PROJECT ENGINEER</v>
          </cell>
        </row>
        <row r="500">
          <cell r="B500" t="str">
            <v>EARNEST, BRETT E.</v>
          </cell>
          <cell r="C500" t="str">
            <v>0</v>
          </cell>
          <cell r="D500" t="str">
            <v>F</v>
          </cell>
          <cell r="E500" t="str">
            <v>00999</v>
          </cell>
          <cell r="F500" t="str">
            <v>CZOF01</v>
          </cell>
          <cell r="G500" t="str">
            <v>P6540</v>
          </cell>
          <cell r="H500" t="str">
            <v>PROJECT EXECUTIVE</v>
          </cell>
        </row>
        <row r="501">
          <cell r="B501" t="str">
            <v>EARP, BARBARA N.</v>
          </cell>
          <cell r="C501" t="str">
            <v>0</v>
          </cell>
          <cell r="D501" t="str">
            <v>P</v>
          </cell>
          <cell r="E501" t="str">
            <v>00999</v>
          </cell>
          <cell r="F501" t="str">
            <v>CGMG02</v>
          </cell>
          <cell r="G501" t="str">
            <v>M4866</v>
          </cell>
          <cell r="H501" t="str">
            <v>MANAGER</v>
          </cell>
        </row>
        <row r="502">
          <cell r="B502" t="str">
            <v>EDDIE, SCOTT</v>
          </cell>
          <cell r="C502" t="str">
            <v>0</v>
          </cell>
          <cell r="D502"/>
          <cell r="E502" t="str">
            <v>00995</v>
          </cell>
          <cell r="F502" t="str">
            <v>COSU03</v>
          </cell>
          <cell r="G502" t="str">
            <v>S700</v>
          </cell>
          <cell r="H502" t="str">
            <v>Superintendent</v>
          </cell>
        </row>
        <row r="503">
          <cell r="B503" t="str">
            <v>EHRET, KYLE A.</v>
          </cell>
          <cell r="C503" t="str">
            <v>0</v>
          </cell>
          <cell r="D503" t="str">
            <v>F</v>
          </cell>
          <cell r="E503" t="str">
            <v>00999</v>
          </cell>
          <cell r="F503" t="str">
            <v>COSU01</v>
          </cell>
          <cell r="G503" t="str">
            <v>S700</v>
          </cell>
          <cell r="H503" t="str">
            <v>Superintendent</v>
          </cell>
        </row>
        <row r="504">
          <cell r="B504" t="str">
            <v>EITAN, BENJAMIN S.</v>
          </cell>
          <cell r="C504" t="str">
            <v>0</v>
          </cell>
          <cell r="D504" t="str">
            <v>F</v>
          </cell>
          <cell r="E504" t="str">
            <v>00999</v>
          </cell>
          <cell r="F504" t="str">
            <v>COPX01</v>
          </cell>
          <cell r="G504" t="str">
            <v>S7945</v>
          </cell>
          <cell r="H504" t="str">
            <v>SR PROJECT MANAGER</v>
          </cell>
        </row>
        <row r="505">
          <cell r="B505" t="str">
            <v>ELDRIGE, JAMES</v>
          </cell>
          <cell r="C505" t="str">
            <v>0</v>
          </cell>
          <cell r="D505" t="str">
            <v>F</v>
          </cell>
          <cell r="E505" t="str">
            <v>00999</v>
          </cell>
          <cell r="F505" t="str">
            <v>COCX02</v>
          </cell>
          <cell r="G505" t="str">
            <v>S7991</v>
          </cell>
          <cell r="H505" t="str">
            <v>SR SUPERINTENDENT</v>
          </cell>
        </row>
        <row r="506">
          <cell r="B506" t="str">
            <v>ELKAS, MATTHEW G.</v>
          </cell>
          <cell r="C506" t="str">
            <v>0</v>
          </cell>
          <cell r="D506" t="str">
            <v>F</v>
          </cell>
          <cell r="E506" t="str">
            <v>00999</v>
          </cell>
          <cell r="F506" t="str">
            <v>COSU02</v>
          </cell>
          <cell r="G506" t="str">
            <v>S8350</v>
          </cell>
          <cell r="H506" t="str">
            <v>SUPERINTENDENT</v>
          </cell>
        </row>
        <row r="507">
          <cell r="B507" t="str">
            <v>ELKINS, STEPHEN E.</v>
          </cell>
          <cell r="C507" t="str">
            <v>0</v>
          </cell>
          <cell r="D507" t="str">
            <v>F</v>
          </cell>
          <cell r="E507" t="str">
            <v>00995</v>
          </cell>
          <cell r="F507" t="str">
            <v>COME02</v>
          </cell>
          <cell r="G507" t="str">
            <v>MEP</v>
          </cell>
          <cell r="H507" t="str">
            <v>MEP MANAGER</v>
          </cell>
        </row>
        <row r="508">
          <cell r="B508" t="str">
            <v>ELLERS, JOSHUA J.</v>
          </cell>
          <cell r="C508" t="str">
            <v>0</v>
          </cell>
          <cell r="D508" t="str">
            <v>F</v>
          </cell>
          <cell r="E508" t="str">
            <v>00995</v>
          </cell>
          <cell r="F508" t="str">
            <v>COSS03</v>
          </cell>
          <cell r="G508" t="str">
            <v>S7991</v>
          </cell>
          <cell r="H508" t="str">
            <v>SR SUPERINTENDENT</v>
          </cell>
        </row>
        <row r="509">
          <cell r="B509" t="str">
            <v>ELLIOTT, JASON L.</v>
          </cell>
          <cell r="C509" t="str">
            <v>0</v>
          </cell>
          <cell r="D509" t="str">
            <v>F</v>
          </cell>
          <cell r="E509" t="str">
            <v>00999</v>
          </cell>
          <cell r="F509" t="str">
            <v>COSS02</v>
          </cell>
          <cell r="G509" t="str">
            <v>S7991</v>
          </cell>
          <cell r="H509" t="str">
            <v>SR SUPERINTENDENT</v>
          </cell>
        </row>
        <row r="510">
          <cell r="B510" t="str">
            <v>ELLIS, ALLISON</v>
          </cell>
          <cell r="C510" t="str">
            <v>0</v>
          </cell>
          <cell r="D510" t="str">
            <v>F</v>
          </cell>
          <cell r="E510" t="str">
            <v>00999</v>
          </cell>
          <cell r="F510" t="str">
            <v>CGPR02</v>
          </cell>
          <cell r="G510" t="str">
            <v>M5012</v>
          </cell>
          <cell r="H510" t="str">
            <v>MGR HUMAN RESOURCES</v>
          </cell>
        </row>
        <row r="511">
          <cell r="B511" t="str">
            <v>ELLIS, MATTHEW R.</v>
          </cell>
          <cell r="C511" t="str">
            <v>0</v>
          </cell>
          <cell r="D511" t="str">
            <v>F</v>
          </cell>
          <cell r="E511" t="str">
            <v>00993</v>
          </cell>
          <cell r="F511" t="str">
            <v>COSS02</v>
          </cell>
          <cell r="G511" t="str">
            <v>S7991</v>
          </cell>
          <cell r="H511" t="str">
            <v>SR SUPERINTENDENT</v>
          </cell>
        </row>
        <row r="512">
          <cell r="B512" t="str">
            <v>ELMAGARISY, BISHOY</v>
          </cell>
          <cell r="C512" t="str">
            <v>0</v>
          </cell>
          <cell r="D512"/>
          <cell r="E512" t="str">
            <v>00995</v>
          </cell>
          <cell r="F512" t="str">
            <v>COOE02</v>
          </cell>
          <cell r="G512" t="str">
            <v>I4220</v>
          </cell>
          <cell r="H512" t="str">
            <v>INTERN</v>
          </cell>
        </row>
        <row r="513">
          <cell r="B513" t="str">
            <v>ELY, MICHAEL H.</v>
          </cell>
          <cell r="C513" t="str">
            <v>0</v>
          </cell>
          <cell r="D513" t="str">
            <v>F</v>
          </cell>
          <cell r="E513" t="str">
            <v>00999</v>
          </cell>
          <cell r="F513" t="str">
            <v>COPE02</v>
          </cell>
          <cell r="G513" t="str">
            <v>P6536</v>
          </cell>
          <cell r="H513" t="str">
            <v>PROJECT ENGINEER</v>
          </cell>
        </row>
        <row r="514">
          <cell r="B514" t="str">
            <v>EMBRY, KEITH S.</v>
          </cell>
          <cell r="C514" t="str">
            <v>0</v>
          </cell>
          <cell r="D514" t="str">
            <v>F</v>
          </cell>
          <cell r="E514" t="str">
            <v>00981</v>
          </cell>
          <cell r="F514" t="str">
            <v>COSU02</v>
          </cell>
          <cell r="G514" t="str">
            <v>S700</v>
          </cell>
          <cell r="H514" t="str">
            <v>Superintendent</v>
          </cell>
        </row>
        <row r="515">
          <cell r="B515" t="str">
            <v>EMERY, MELISSA</v>
          </cell>
          <cell r="C515" t="str">
            <v>0</v>
          </cell>
          <cell r="D515" t="str">
            <v>F</v>
          </cell>
          <cell r="E515" t="str">
            <v>00999</v>
          </cell>
          <cell r="F515" t="str">
            <v>CGMG02</v>
          </cell>
          <cell r="G515" t="str">
            <v>H4066</v>
          </cell>
          <cell r="H515" t="str">
            <v>HUMAN RESOURCES PROG ADMIN</v>
          </cell>
        </row>
        <row r="516">
          <cell r="B516" t="str">
            <v>EMORE, STEPHANIE</v>
          </cell>
          <cell r="C516" t="str">
            <v>0</v>
          </cell>
          <cell r="D516"/>
          <cell r="E516" t="str">
            <v>00999</v>
          </cell>
          <cell r="F516" t="str">
            <v>COOE01</v>
          </cell>
          <cell r="G516" t="str">
            <v>E100</v>
          </cell>
          <cell r="H516" t="str">
            <v>Engineering Aid</v>
          </cell>
        </row>
        <row r="517">
          <cell r="B517" t="str">
            <v>ENDRICK JR, RICHARD T.</v>
          </cell>
          <cell r="C517" t="str">
            <v>0</v>
          </cell>
          <cell r="D517" t="str">
            <v>F</v>
          </cell>
          <cell r="E517" t="str">
            <v>00999</v>
          </cell>
          <cell r="F517" t="str">
            <v>CGPR03</v>
          </cell>
          <cell r="G517" t="str">
            <v>SROP</v>
          </cell>
          <cell r="H517" t="str">
            <v>SR OPS SUPPORT</v>
          </cell>
        </row>
        <row r="518">
          <cell r="B518" t="str">
            <v>ENGEL, TIFFANY N.</v>
          </cell>
          <cell r="C518" t="str">
            <v>0</v>
          </cell>
          <cell r="D518" t="str">
            <v>F</v>
          </cell>
          <cell r="E518" t="str">
            <v>00999</v>
          </cell>
          <cell r="F518" t="str">
            <v>CGMG02</v>
          </cell>
          <cell r="G518" t="str">
            <v>M4990</v>
          </cell>
          <cell r="H518" t="str">
            <v>MGR FINANCE</v>
          </cell>
        </row>
        <row r="519">
          <cell r="B519" t="str">
            <v>ENGLEHART III, WILLIAM P.</v>
          </cell>
          <cell r="C519" t="str">
            <v>0</v>
          </cell>
          <cell r="D519" t="str">
            <v>F</v>
          </cell>
          <cell r="E519" t="str">
            <v>00999</v>
          </cell>
          <cell r="F519" t="str">
            <v>COOS03</v>
          </cell>
          <cell r="G519" t="str">
            <v>SRPM</v>
          </cell>
          <cell r="H519" t="str">
            <v>SR PRECON MANAGER</v>
          </cell>
        </row>
        <row r="520">
          <cell r="B520" t="str">
            <v>ENT, LARRY</v>
          </cell>
          <cell r="C520" t="str">
            <v>0</v>
          </cell>
          <cell r="D520" t="str">
            <v>F</v>
          </cell>
          <cell r="E520" t="str">
            <v>00999</v>
          </cell>
          <cell r="F520" t="str">
            <v>COOE01</v>
          </cell>
          <cell r="G520" t="str">
            <v>E000</v>
          </cell>
          <cell r="H520" t="str">
            <v>Engineer</v>
          </cell>
        </row>
        <row r="521">
          <cell r="B521" t="str">
            <v>ERDMAN, ANDREW</v>
          </cell>
          <cell r="C521" t="str">
            <v>0</v>
          </cell>
          <cell r="D521" t="str">
            <v>F</v>
          </cell>
          <cell r="E521" t="str">
            <v>00995</v>
          </cell>
          <cell r="F521" t="str">
            <v>COME03</v>
          </cell>
          <cell r="G521" t="str">
            <v>S7894</v>
          </cell>
          <cell r="H521" t="str">
            <v>SR MGR MEP</v>
          </cell>
        </row>
        <row r="522">
          <cell r="B522" t="str">
            <v>ERICKSON, BRAD</v>
          </cell>
          <cell r="C522" t="str">
            <v>0</v>
          </cell>
          <cell r="D522"/>
          <cell r="E522" t="str">
            <v>00999</v>
          </cell>
          <cell r="F522" t="str">
            <v>COOE01</v>
          </cell>
          <cell r="G522" t="str">
            <v>E000</v>
          </cell>
          <cell r="H522" t="str">
            <v>Engineer</v>
          </cell>
        </row>
        <row r="523">
          <cell r="B523" t="str">
            <v>ERNANDEZ, KRISTOPHER</v>
          </cell>
          <cell r="C523" t="str">
            <v>0</v>
          </cell>
          <cell r="D523"/>
          <cell r="E523" t="str">
            <v>00993</v>
          </cell>
          <cell r="F523" t="str">
            <v>COPM02</v>
          </cell>
          <cell r="G523" t="str">
            <v>P6536</v>
          </cell>
          <cell r="H523" t="str">
            <v>PROJECT ENGINEER</v>
          </cell>
        </row>
        <row r="524">
          <cell r="B524" t="str">
            <v>ERSKINE, MATTHEW R.</v>
          </cell>
          <cell r="C524" t="str">
            <v>0</v>
          </cell>
          <cell r="D524" t="str">
            <v>F</v>
          </cell>
          <cell r="E524" t="str">
            <v>00980</v>
          </cell>
          <cell r="F524" t="str">
            <v>COPM02</v>
          </cell>
          <cell r="G524" t="str">
            <v>P6566</v>
          </cell>
          <cell r="H524" t="str">
            <v>PROJECT MANAGER</v>
          </cell>
        </row>
        <row r="525">
          <cell r="B525" t="str">
            <v>ESSEX, ANTHONY B.</v>
          </cell>
          <cell r="C525" t="str">
            <v>0</v>
          </cell>
          <cell r="D525" t="str">
            <v>F</v>
          </cell>
          <cell r="E525" t="str">
            <v>00999</v>
          </cell>
          <cell r="F525" t="str">
            <v>CGPR02</v>
          </cell>
          <cell r="G525" t="str">
            <v>S8507</v>
          </cell>
          <cell r="H525" t="str">
            <v>SYSTEMS TECHNICIAN</v>
          </cell>
        </row>
        <row r="526">
          <cell r="B526" t="str">
            <v>ESTEP, JAMES E.</v>
          </cell>
          <cell r="C526" t="str">
            <v>0</v>
          </cell>
          <cell r="D526" t="str">
            <v>F</v>
          </cell>
          <cell r="E526" t="str">
            <v>00999</v>
          </cell>
          <cell r="F526" t="str">
            <v>COSU02</v>
          </cell>
          <cell r="G526" t="str">
            <v>S8350</v>
          </cell>
          <cell r="H526" t="str">
            <v>SUPERINTENDENT</v>
          </cell>
        </row>
        <row r="527">
          <cell r="B527" t="str">
            <v>EVAN, THOMAS</v>
          </cell>
          <cell r="C527" t="str">
            <v>0</v>
          </cell>
          <cell r="D527" t="str">
            <v>F</v>
          </cell>
          <cell r="E527" t="str">
            <v>00999</v>
          </cell>
          <cell r="F527" t="str">
            <v>CGPR01</v>
          </cell>
          <cell r="G527" t="str">
            <v>R7250</v>
          </cell>
          <cell r="H527" t="str">
            <v>RISK ANALYST</v>
          </cell>
        </row>
        <row r="528">
          <cell r="B528" t="str">
            <v>EVANS, DIANE</v>
          </cell>
          <cell r="C528" t="str">
            <v>0</v>
          </cell>
          <cell r="D528" t="str">
            <v>F</v>
          </cell>
          <cell r="E528" t="str">
            <v>00993</v>
          </cell>
          <cell r="F528" t="str">
            <v>COOS05</v>
          </cell>
          <cell r="G528" t="str">
            <v>SRDM</v>
          </cell>
          <cell r="H528" t="str">
            <v>SR. DESIGN MANAGER</v>
          </cell>
        </row>
        <row r="529">
          <cell r="B529" t="str">
            <v>FADDIS, JAMES R.</v>
          </cell>
          <cell r="C529" t="str">
            <v>0</v>
          </cell>
          <cell r="D529" t="str">
            <v>F</v>
          </cell>
          <cell r="E529" t="str">
            <v>00999</v>
          </cell>
          <cell r="F529" t="str">
            <v>COOS04</v>
          </cell>
          <cell r="G529" t="str">
            <v>C1566</v>
          </cell>
          <cell r="H529" t="str">
            <v>CHIEF ESTIMATOR</v>
          </cell>
        </row>
        <row r="530">
          <cell r="B530" t="str">
            <v>FARAG, SIOUXIE</v>
          </cell>
          <cell r="C530" t="str">
            <v>0</v>
          </cell>
          <cell r="D530" t="str">
            <v>F</v>
          </cell>
          <cell r="E530" t="str">
            <v>00993</v>
          </cell>
          <cell r="F530" t="str">
            <v>CGAD01</v>
          </cell>
          <cell r="G530" t="str">
            <v>A0200</v>
          </cell>
          <cell r="H530" t="str">
            <v>ADMINISTRATIVE ASST</v>
          </cell>
        </row>
        <row r="531">
          <cell r="B531" t="str">
            <v>FARNEY, BRIONNA</v>
          </cell>
          <cell r="C531" t="str">
            <v>0</v>
          </cell>
          <cell r="D531"/>
          <cell r="E531" t="str">
            <v>00999</v>
          </cell>
          <cell r="F531" t="str">
            <v>COOE01</v>
          </cell>
          <cell r="G531" t="str">
            <v>E000</v>
          </cell>
          <cell r="H531" t="str">
            <v>Engineer</v>
          </cell>
        </row>
        <row r="532">
          <cell r="B532" t="str">
            <v>FARNOUSH, MOE</v>
          </cell>
          <cell r="C532" t="str">
            <v>0</v>
          </cell>
          <cell r="D532" t="str">
            <v>F</v>
          </cell>
          <cell r="E532" t="str">
            <v>00995</v>
          </cell>
          <cell r="F532" t="str">
            <v>COSF02</v>
          </cell>
          <cell r="G532" t="str">
            <v>SOM</v>
          </cell>
          <cell r="H532" t="str">
            <v>SAFETY OFFICE MANAGER</v>
          </cell>
        </row>
        <row r="533">
          <cell r="B533" t="str">
            <v>FAROUKI, KARIM A.</v>
          </cell>
          <cell r="C533" t="str">
            <v>0</v>
          </cell>
          <cell r="D533" t="str">
            <v>F</v>
          </cell>
          <cell r="E533" t="str">
            <v>00999</v>
          </cell>
          <cell r="F533" t="str">
            <v>COPX02</v>
          </cell>
          <cell r="G533" t="str">
            <v>P6540</v>
          </cell>
          <cell r="H533" t="str">
            <v>PROJECT EXECUTIVE</v>
          </cell>
        </row>
        <row r="534">
          <cell r="B534" t="str">
            <v>FARRAR, THOMAS M.</v>
          </cell>
          <cell r="C534" t="str">
            <v>0</v>
          </cell>
          <cell r="D534" t="str">
            <v>F</v>
          </cell>
          <cell r="E534" t="str">
            <v>00995</v>
          </cell>
          <cell r="F534" t="str">
            <v>COSP03</v>
          </cell>
          <cell r="G534" t="str">
            <v>S7945</v>
          </cell>
          <cell r="H534" t="str">
            <v>SR PROJECT MANAGER</v>
          </cell>
        </row>
        <row r="535">
          <cell r="B535" t="str">
            <v>FAUVER, LARRY T.</v>
          </cell>
          <cell r="C535" t="str">
            <v>0</v>
          </cell>
          <cell r="D535" t="str">
            <v>F</v>
          </cell>
          <cell r="E535" t="str">
            <v>00995</v>
          </cell>
          <cell r="F535" t="str">
            <v>COSU04</v>
          </cell>
          <cell r="G535" t="str">
            <v>S700</v>
          </cell>
          <cell r="H535" t="str">
            <v>Superintendent</v>
          </cell>
        </row>
        <row r="536">
          <cell r="B536" t="str">
            <v>FAVARO, JAY</v>
          </cell>
          <cell r="C536" t="str">
            <v>0</v>
          </cell>
          <cell r="D536" t="str">
            <v>F</v>
          </cell>
          <cell r="E536" t="str">
            <v>00995</v>
          </cell>
          <cell r="F536" t="str">
            <v>COPE03</v>
          </cell>
          <cell r="G536" t="str">
            <v>P6536</v>
          </cell>
          <cell r="H536" t="str">
            <v>PROJECT ENGINEER</v>
          </cell>
        </row>
        <row r="537">
          <cell r="B537" t="str">
            <v>FEATH, JEREMY P.</v>
          </cell>
          <cell r="C537" t="str">
            <v>0</v>
          </cell>
          <cell r="D537" t="str">
            <v>F</v>
          </cell>
          <cell r="E537" t="str">
            <v>00999</v>
          </cell>
          <cell r="F537" t="str">
            <v>COPE02</v>
          </cell>
          <cell r="G537" t="str">
            <v>P6536</v>
          </cell>
          <cell r="H537" t="str">
            <v>PROJECT ENGINEER</v>
          </cell>
        </row>
        <row r="538">
          <cell r="B538" t="str">
            <v>FEATHERBY, TRAVIS</v>
          </cell>
          <cell r="C538" t="str">
            <v>0</v>
          </cell>
          <cell r="D538" t="str">
            <v>F</v>
          </cell>
          <cell r="E538" t="str">
            <v>00993</v>
          </cell>
          <cell r="F538" t="str">
            <v>COPE02</v>
          </cell>
          <cell r="G538" t="str">
            <v>P6536</v>
          </cell>
          <cell r="H538" t="str">
            <v>PROJECT ENGINEER</v>
          </cell>
        </row>
        <row r="539">
          <cell r="B539" t="str">
            <v>FEEKS, JOHN</v>
          </cell>
          <cell r="C539" t="str">
            <v>0</v>
          </cell>
          <cell r="D539" t="str">
            <v>F</v>
          </cell>
          <cell r="E539" t="str">
            <v>00982</v>
          </cell>
          <cell r="F539" t="str">
            <v>CZIN01</v>
          </cell>
          <cell r="G539" t="str">
            <v>I4220</v>
          </cell>
          <cell r="H539" t="str">
            <v>INTERN</v>
          </cell>
        </row>
        <row r="540">
          <cell r="B540" t="str">
            <v>FERNANDEZ, DIANA</v>
          </cell>
          <cell r="C540" t="str">
            <v>0</v>
          </cell>
          <cell r="D540" t="str">
            <v>F</v>
          </cell>
          <cell r="E540" t="str">
            <v>00992</v>
          </cell>
          <cell r="F540" t="str">
            <v>COOL01</v>
          </cell>
          <cell r="G540" t="str">
            <v>P6510</v>
          </cell>
          <cell r="H540" t="str">
            <v>PROJECT COORDINATOR</v>
          </cell>
        </row>
        <row r="541">
          <cell r="B541" t="str">
            <v>FERNANDEZ, JESSICA N.</v>
          </cell>
          <cell r="C541" t="str">
            <v>0</v>
          </cell>
          <cell r="D541" t="str">
            <v>F</v>
          </cell>
          <cell r="E541" t="str">
            <v>00999</v>
          </cell>
          <cell r="F541" t="str">
            <v>CGPR01</v>
          </cell>
          <cell r="G541" t="str">
            <v>APSP</v>
          </cell>
          <cell r="H541" t="str">
            <v>A/P SPECIALIST</v>
          </cell>
        </row>
        <row r="542">
          <cell r="B542" t="str">
            <v>FILOSA, NICOLE</v>
          </cell>
          <cell r="C542" t="str">
            <v>0</v>
          </cell>
          <cell r="D542" t="str">
            <v>F</v>
          </cell>
          <cell r="E542" t="str">
            <v>00999</v>
          </cell>
          <cell r="F542" t="str">
            <v>COPE02</v>
          </cell>
          <cell r="G542" t="str">
            <v>P6536</v>
          </cell>
          <cell r="H542" t="str">
            <v>PROJECT ENGINEER</v>
          </cell>
        </row>
        <row r="543">
          <cell r="B543" t="str">
            <v>FINNEGAN, CARA</v>
          </cell>
          <cell r="C543" t="str">
            <v>0</v>
          </cell>
          <cell r="D543"/>
          <cell r="E543" t="str">
            <v>00999</v>
          </cell>
          <cell r="F543" t="str">
            <v>COOE01</v>
          </cell>
          <cell r="G543" t="str">
            <v>E100</v>
          </cell>
          <cell r="H543" t="str">
            <v>Engineering Aid</v>
          </cell>
        </row>
        <row r="544">
          <cell r="B544" t="str">
            <v>FINNEGAN, WILL</v>
          </cell>
          <cell r="C544" t="str">
            <v>0</v>
          </cell>
          <cell r="D544" t="str">
            <v>F</v>
          </cell>
          <cell r="E544" t="str">
            <v>00995</v>
          </cell>
          <cell r="F544" t="str">
            <v>COOL03</v>
          </cell>
          <cell r="G544" t="str">
            <v>S8507</v>
          </cell>
          <cell r="H544" t="str">
            <v>SYSTEMS TECHNICIAN</v>
          </cell>
        </row>
        <row r="545">
          <cell r="B545" t="str">
            <v>FIOTES, TIFFANY T.</v>
          </cell>
          <cell r="C545" t="str">
            <v>0</v>
          </cell>
          <cell r="D545" t="str">
            <v>F</v>
          </cell>
          <cell r="E545" t="str">
            <v>00999</v>
          </cell>
          <cell r="F545" t="str">
            <v>CGDR02</v>
          </cell>
          <cell r="G545" t="str">
            <v>DIRA</v>
          </cell>
          <cell r="H545" t="str">
            <v>DIRECTOR OF ACCOUNTING</v>
          </cell>
        </row>
        <row r="546">
          <cell r="B546" t="str">
            <v>FISCHBECK, DONALD P.</v>
          </cell>
          <cell r="C546" t="str">
            <v>0</v>
          </cell>
          <cell r="D546" t="str">
            <v>F</v>
          </cell>
          <cell r="E546" t="str">
            <v>00995</v>
          </cell>
          <cell r="F546" t="str">
            <v>COSS03</v>
          </cell>
          <cell r="G546" t="str">
            <v>S7991</v>
          </cell>
          <cell r="H546" t="str">
            <v>SR SUPERINTENDENT</v>
          </cell>
        </row>
        <row r="547">
          <cell r="B547" t="str">
            <v>FISCHER, ANDREW C.</v>
          </cell>
          <cell r="C547" t="str">
            <v>0</v>
          </cell>
          <cell r="D547" t="str">
            <v>F</v>
          </cell>
          <cell r="E547" t="str">
            <v>00999</v>
          </cell>
          <cell r="F547" t="str">
            <v>COPE03</v>
          </cell>
          <cell r="G547" t="str">
            <v>O5724</v>
          </cell>
          <cell r="H547" t="str">
            <v>OFFICE ENGR - PM</v>
          </cell>
        </row>
        <row r="548">
          <cell r="B548" t="str">
            <v>FITZPATRICK, SEAN T.</v>
          </cell>
          <cell r="C548" t="str">
            <v>0</v>
          </cell>
          <cell r="D548" t="str">
            <v>F</v>
          </cell>
          <cell r="E548" t="str">
            <v>00993</v>
          </cell>
          <cell r="F548" t="str">
            <v>COPM02</v>
          </cell>
          <cell r="G548" t="str">
            <v>P6536</v>
          </cell>
          <cell r="H548" t="str">
            <v>PROJECT ENGINEER</v>
          </cell>
        </row>
        <row r="549">
          <cell r="B549" t="str">
            <v>FLAHERTY, RYAN C.</v>
          </cell>
          <cell r="C549" t="str">
            <v>0</v>
          </cell>
          <cell r="D549" t="str">
            <v>F</v>
          </cell>
          <cell r="E549" t="str">
            <v>00999</v>
          </cell>
          <cell r="F549" t="str">
            <v>COPM01</v>
          </cell>
          <cell r="G549" t="str">
            <v>P6566</v>
          </cell>
          <cell r="H549" t="str">
            <v>PROJECT MANAGER</v>
          </cell>
        </row>
        <row r="550">
          <cell r="B550" t="str">
            <v>FLEGEL, BRIAN</v>
          </cell>
          <cell r="C550" t="str">
            <v>0</v>
          </cell>
          <cell r="D550" t="str">
            <v>F</v>
          </cell>
          <cell r="E550" t="str">
            <v>00999</v>
          </cell>
          <cell r="F550" t="str">
            <v>CZOF04</v>
          </cell>
          <cell r="G550" t="str">
            <v>S8016</v>
          </cell>
          <cell r="H550" t="str">
            <v>SR VICE PRESIDENT</v>
          </cell>
        </row>
        <row r="551">
          <cell r="B551" t="str">
            <v>FLEMING JR, CLIFFORD  N.</v>
          </cell>
          <cell r="C551" t="str">
            <v>0</v>
          </cell>
          <cell r="D551" t="str">
            <v>F</v>
          </cell>
          <cell r="E551" t="str">
            <v>00999</v>
          </cell>
          <cell r="F551" t="str">
            <v>CZOF05</v>
          </cell>
          <cell r="G551" t="str">
            <v>D2555</v>
          </cell>
          <cell r="H551" t="str">
            <v>DIVISION PRESIDENT</v>
          </cell>
        </row>
        <row r="552">
          <cell r="B552" t="str">
            <v>FLESHMAN, WHITNEY</v>
          </cell>
          <cell r="C552" t="str">
            <v>0</v>
          </cell>
          <cell r="D552" t="str">
            <v>F</v>
          </cell>
          <cell r="E552" t="str">
            <v>00999</v>
          </cell>
          <cell r="F552" t="str">
            <v>CGPR02</v>
          </cell>
          <cell r="G552" t="str">
            <v>SATT</v>
          </cell>
          <cell r="H552" t="str">
            <v>STAFF ATTORNEY</v>
          </cell>
        </row>
        <row r="553">
          <cell r="B553" t="str">
            <v>FLOOD, TERRY R.</v>
          </cell>
          <cell r="C553" t="str">
            <v>0</v>
          </cell>
          <cell r="D553" t="str">
            <v>F</v>
          </cell>
          <cell r="E553" t="str">
            <v>00999</v>
          </cell>
          <cell r="F553" t="str">
            <v>CGAD02</v>
          </cell>
          <cell r="G553" t="str">
            <v>D2407</v>
          </cell>
          <cell r="H553" t="str">
            <v>DIR EMPLOYMENT SVCS</v>
          </cell>
        </row>
        <row r="554">
          <cell r="B554" t="str">
            <v>FLORES, MATTHEW</v>
          </cell>
          <cell r="C554" t="str">
            <v>0</v>
          </cell>
          <cell r="D554"/>
          <cell r="E554" t="str">
            <v>00995</v>
          </cell>
          <cell r="F554" t="str">
            <v>COOE02</v>
          </cell>
          <cell r="G554" t="str">
            <v>E100</v>
          </cell>
          <cell r="H554" t="str">
            <v>Engineering Aid</v>
          </cell>
        </row>
        <row r="555">
          <cell r="B555" t="str">
            <v>FLORESKE, RUSSELL D.</v>
          </cell>
          <cell r="C555" t="str">
            <v>0</v>
          </cell>
          <cell r="D555" t="str">
            <v>F</v>
          </cell>
          <cell r="E555" t="str">
            <v>00999</v>
          </cell>
          <cell r="F555" t="str">
            <v>COME03</v>
          </cell>
          <cell r="G555" t="str">
            <v>MEP</v>
          </cell>
          <cell r="H555" t="str">
            <v>MEP MANAGER</v>
          </cell>
        </row>
        <row r="556">
          <cell r="B556" t="str">
            <v>FLORY, THOMAS A.</v>
          </cell>
          <cell r="C556" t="str">
            <v>0</v>
          </cell>
          <cell r="D556" t="str">
            <v>F</v>
          </cell>
          <cell r="E556" t="str">
            <v>00980</v>
          </cell>
          <cell r="F556" t="str">
            <v>COME02</v>
          </cell>
          <cell r="G556" t="str">
            <v>S7894</v>
          </cell>
          <cell r="H556" t="str">
            <v>SR MGR MEP</v>
          </cell>
        </row>
        <row r="557">
          <cell r="B557" t="str">
            <v>FLOWERS, ROBERT P.</v>
          </cell>
          <cell r="C557" t="str">
            <v>0</v>
          </cell>
          <cell r="D557" t="str">
            <v>F</v>
          </cell>
          <cell r="E557" t="str">
            <v>00999</v>
          </cell>
          <cell r="F557" t="str">
            <v>COOS03</v>
          </cell>
          <cell r="G557" t="str">
            <v>S7861</v>
          </cell>
          <cell r="H557" t="str">
            <v>SR ESTIMATOR</v>
          </cell>
        </row>
        <row r="558">
          <cell r="B558" t="str">
            <v>FOHL, LAUREN N.</v>
          </cell>
          <cell r="C558" t="str">
            <v>0</v>
          </cell>
          <cell r="D558" t="str">
            <v>F</v>
          </cell>
          <cell r="E558" t="str">
            <v>00995</v>
          </cell>
          <cell r="F558" t="str">
            <v>COPM03</v>
          </cell>
          <cell r="G558" t="str">
            <v>P6566</v>
          </cell>
          <cell r="H558" t="str">
            <v>PROJECT MANAGER</v>
          </cell>
        </row>
        <row r="559">
          <cell r="B559" t="str">
            <v>FOLEY, MAX J.</v>
          </cell>
          <cell r="C559" t="str">
            <v>0</v>
          </cell>
          <cell r="D559" t="str">
            <v>F</v>
          </cell>
          <cell r="E559" t="str">
            <v>00980</v>
          </cell>
          <cell r="F559" t="str">
            <v>COPE02</v>
          </cell>
          <cell r="G559" t="str">
            <v>O5724</v>
          </cell>
          <cell r="H559" t="str">
            <v>OFFICE ENGR - PM</v>
          </cell>
        </row>
        <row r="560">
          <cell r="B560" t="str">
            <v>FOLEY, THOMAS</v>
          </cell>
          <cell r="C560" t="str">
            <v>0</v>
          </cell>
          <cell r="D560"/>
          <cell r="E560" t="str">
            <v>00980</v>
          </cell>
          <cell r="F560" t="str">
            <v>COOE01</v>
          </cell>
          <cell r="G560" t="str">
            <v>E000</v>
          </cell>
          <cell r="H560" t="str">
            <v>Engineer</v>
          </cell>
        </row>
        <row r="561">
          <cell r="B561" t="str">
            <v>FOMUNDAM, MABELLE</v>
          </cell>
          <cell r="C561" t="str">
            <v>0</v>
          </cell>
          <cell r="D561" t="str">
            <v>F</v>
          </cell>
          <cell r="E561" t="str">
            <v>00999</v>
          </cell>
          <cell r="F561" t="str">
            <v>CGAD01</v>
          </cell>
          <cell r="G561" t="str">
            <v>R7121</v>
          </cell>
          <cell r="H561" t="str">
            <v>RECEPTIONIST</v>
          </cell>
        </row>
        <row r="562">
          <cell r="B562" t="str">
            <v>FONSECA, AARON</v>
          </cell>
          <cell r="C562" t="str">
            <v>0</v>
          </cell>
          <cell r="D562" t="str">
            <v>F</v>
          </cell>
          <cell r="E562" t="str">
            <v>00992</v>
          </cell>
          <cell r="F562" t="str">
            <v>COOE02</v>
          </cell>
          <cell r="G562" t="str">
            <v>O5724</v>
          </cell>
          <cell r="H562" t="str">
            <v>OFFICE ENGR - PM</v>
          </cell>
        </row>
        <row r="563">
          <cell r="B563" t="str">
            <v>FONTENOT, SAKEENHA I.</v>
          </cell>
          <cell r="C563" t="str">
            <v>0</v>
          </cell>
          <cell r="D563" t="str">
            <v>F</v>
          </cell>
          <cell r="E563" t="str">
            <v>00995</v>
          </cell>
          <cell r="F563" t="str">
            <v>COPE03</v>
          </cell>
          <cell r="G563" t="str">
            <v>P6536</v>
          </cell>
          <cell r="H563" t="str">
            <v>PROJECT ENGINEER</v>
          </cell>
        </row>
        <row r="564">
          <cell r="B564" t="str">
            <v>FORD, BRADLEY</v>
          </cell>
          <cell r="C564" t="str">
            <v>0</v>
          </cell>
          <cell r="D564" t="str">
            <v>F</v>
          </cell>
          <cell r="E564" t="str">
            <v>00980</v>
          </cell>
          <cell r="F564" t="str">
            <v>COPM02</v>
          </cell>
          <cell r="G564" t="str">
            <v>P6566</v>
          </cell>
          <cell r="H564" t="str">
            <v>PROJECT MANAGER</v>
          </cell>
        </row>
        <row r="565">
          <cell r="B565" t="str">
            <v>FORSTER, PETER C.</v>
          </cell>
          <cell r="C565" t="str">
            <v>0</v>
          </cell>
          <cell r="D565" t="str">
            <v>F</v>
          </cell>
          <cell r="E565" t="str">
            <v>00999</v>
          </cell>
          <cell r="F565" t="str">
            <v>CZOF05</v>
          </cell>
          <cell r="G565" t="str">
            <v>C1506</v>
          </cell>
          <cell r="H565" t="str">
            <v>CHAIRMAN &amp; CEO</v>
          </cell>
        </row>
        <row r="566">
          <cell r="B566" t="str">
            <v>FORTENBERRY, ROSS C.</v>
          </cell>
          <cell r="C566" t="str">
            <v>0</v>
          </cell>
          <cell r="D566" t="str">
            <v>F</v>
          </cell>
          <cell r="E566" t="str">
            <v>00995</v>
          </cell>
          <cell r="F566" t="str">
            <v>COPX03</v>
          </cell>
          <cell r="G566" t="str">
            <v>P6540</v>
          </cell>
          <cell r="H566" t="str">
            <v>PROJECT EXECUTIVE</v>
          </cell>
        </row>
        <row r="567">
          <cell r="B567" t="str">
            <v>FRANCO, BENIGNO M.</v>
          </cell>
          <cell r="C567" t="str">
            <v>0</v>
          </cell>
          <cell r="D567" t="str">
            <v>F</v>
          </cell>
          <cell r="E567" t="str">
            <v>00995</v>
          </cell>
          <cell r="F567" t="str">
            <v>COPE02</v>
          </cell>
          <cell r="G567" t="str">
            <v>O5724</v>
          </cell>
          <cell r="H567" t="str">
            <v>OFFICE ENGR - PM</v>
          </cell>
        </row>
        <row r="568">
          <cell r="B568" t="str">
            <v>FRANSELLA, PAUL B.</v>
          </cell>
          <cell r="C568" t="str">
            <v>0</v>
          </cell>
          <cell r="D568" t="str">
            <v>F</v>
          </cell>
          <cell r="E568" t="str">
            <v>00999</v>
          </cell>
          <cell r="F568" t="str">
            <v>COPM03</v>
          </cell>
          <cell r="G568" t="str">
            <v>P6566</v>
          </cell>
          <cell r="H568" t="str">
            <v>PROJECT MANAGER</v>
          </cell>
        </row>
        <row r="569">
          <cell r="B569" t="str">
            <v>FRANTZ, STEVEN</v>
          </cell>
          <cell r="C569" t="str">
            <v>0</v>
          </cell>
          <cell r="D569" t="str">
            <v>F</v>
          </cell>
          <cell r="E569" t="str">
            <v>00999</v>
          </cell>
          <cell r="F569" t="str">
            <v>CGMG02</v>
          </cell>
          <cell r="G569" t="str">
            <v>M5017</v>
          </cell>
          <cell r="H569" t="str">
            <v>MGR INFORMATION SYSTEMS</v>
          </cell>
        </row>
        <row r="570">
          <cell r="B570" t="str">
            <v>FRASER, KYLE</v>
          </cell>
          <cell r="C570" t="str">
            <v>0</v>
          </cell>
          <cell r="D570" t="str">
            <v>F</v>
          </cell>
          <cell r="E570" t="str">
            <v>00999</v>
          </cell>
          <cell r="F570" t="str">
            <v>COOE02</v>
          </cell>
          <cell r="G570" t="str">
            <v>O5724</v>
          </cell>
          <cell r="H570" t="str">
            <v>OFFICE ENGR - PM</v>
          </cell>
        </row>
        <row r="571">
          <cell r="B571" t="str">
            <v>FRASIER, MARC</v>
          </cell>
          <cell r="C571" t="str">
            <v>0</v>
          </cell>
          <cell r="D571" t="str">
            <v>F</v>
          </cell>
          <cell r="E571" t="str">
            <v>00999</v>
          </cell>
          <cell r="F571" t="str">
            <v>CGPR01</v>
          </cell>
          <cell r="G571" t="str">
            <v>CC01</v>
          </cell>
          <cell r="H571" t="str">
            <v>CERTIFICATE COORDINATOR</v>
          </cell>
        </row>
        <row r="572">
          <cell r="B572" t="str">
            <v>FRAZIER, ROGER</v>
          </cell>
          <cell r="C572" t="str">
            <v>0</v>
          </cell>
          <cell r="D572" t="str">
            <v>F</v>
          </cell>
          <cell r="E572" t="str">
            <v>00999</v>
          </cell>
          <cell r="F572" t="str">
            <v>COFE01</v>
          </cell>
          <cell r="G572" t="str">
            <v>S7866</v>
          </cell>
          <cell r="H572" t="str">
            <v>SR FIELD ENGINEER</v>
          </cell>
        </row>
        <row r="573">
          <cell r="B573" t="str">
            <v>FRAZIER, SEAN</v>
          </cell>
          <cell r="C573" t="str">
            <v>0</v>
          </cell>
          <cell r="D573"/>
          <cell r="E573" t="str">
            <v>00993</v>
          </cell>
          <cell r="F573" t="str">
            <v>COOE01</v>
          </cell>
          <cell r="G573" t="str">
            <v>E000</v>
          </cell>
          <cell r="H573" t="str">
            <v>Engineer</v>
          </cell>
        </row>
        <row r="574">
          <cell r="B574" t="str">
            <v>FREEMAN, VANITY T.</v>
          </cell>
          <cell r="C574" t="str">
            <v>0</v>
          </cell>
          <cell r="D574" t="str">
            <v>F</v>
          </cell>
          <cell r="E574" t="str">
            <v>00995</v>
          </cell>
          <cell r="F574" t="str">
            <v>COBM02</v>
          </cell>
          <cell r="G574" t="str">
            <v>SRPA</v>
          </cell>
          <cell r="H574" t="str">
            <v>SR. PROJECT ADMINISTRATOR</v>
          </cell>
        </row>
        <row r="575">
          <cell r="B575" t="str">
            <v>FREW, RONALD A.</v>
          </cell>
          <cell r="C575" t="str">
            <v>0</v>
          </cell>
          <cell r="D575" t="str">
            <v>F</v>
          </cell>
          <cell r="E575" t="str">
            <v>00999</v>
          </cell>
          <cell r="F575" t="str">
            <v>COSU03</v>
          </cell>
          <cell r="G575" t="str">
            <v>S8350</v>
          </cell>
          <cell r="H575" t="str">
            <v>SUPERINTENDENT</v>
          </cell>
        </row>
        <row r="576">
          <cell r="B576" t="str">
            <v>FRIEDLANDER, SHARON M.</v>
          </cell>
          <cell r="C576" t="str">
            <v>0</v>
          </cell>
          <cell r="D576" t="str">
            <v>F</v>
          </cell>
          <cell r="E576" t="str">
            <v>00999</v>
          </cell>
          <cell r="F576" t="str">
            <v>COPM02</v>
          </cell>
          <cell r="G576" t="str">
            <v>P6566</v>
          </cell>
          <cell r="H576" t="str">
            <v>PROJECT MANAGER</v>
          </cell>
        </row>
        <row r="577">
          <cell r="B577" t="str">
            <v>FRIESS, TYLER G.</v>
          </cell>
          <cell r="C577" t="str">
            <v>0</v>
          </cell>
          <cell r="D577" t="str">
            <v>F</v>
          </cell>
          <cell r="E577" t="str">
            <v>00999</v>
          </cell>
          <cell r="F577" t="str">
            <v>COPE02</v>
          </cell>
          <cell r="G577" t="str">
            <v>P6536</v>
          </cell>
          <cell r="H577" t="str">
            <v>PROJECT ENGINEER</v>
          </cell>
        </row>
        <row r="578">
          <cell r="B578" t="str">
            <v>FRITH, HUGH D.</v>
          </cell>
          <cell r="C578" t="str">
            <v>0</v>
          </cell>
          <cell r="D578" t="str">
            <v>F</v>
          </cell>
          <cell r="E578" t="str">
            <v>00999</v>
          </cell>
          <cell r="F578" t="str">
            <v>COPE02</v>
          </cell>
          <cell r="G578" t="str">
            <v>O5724</v>
          </cell>
          <cell r="H578" t="str">
            <v>OFFICE ENGR - PM</v>
          </cell>
        </row>
        <row r="579">
          <cell r="B579" t="str">
            <v>FRYE, JEFFREY M.</v>
          </cell>
          <cell r="C579" t="str">
            <v>0</v>
          </cell>
          <cell r="D579" t="str">
            <v>F</v>
          </cell>
          <cell r="E579" t="str">
            <v>00995</v>
          </cell>
          <cell r="F579" t="str">
            <v>COCX02</v>
          </cell>
          <cell r="G579" t="str">
            <v>S7991</v>
          </cell>
          <cell r="H579" t="str">
            <v>SR SUPERINTENDENT</v>
          </cell>
        </row>
        <row r="580">
          <cell r="B580" t="str">
            <v>FUENTES, FELIX A.</v>
          </cell>
          <cell r="C580" t="str">
            <v>0</v>
          </cell>
          <cell r="D580" t="str">
            <v>F</v>
          </cell>
          <cell r="E580" t="str">
            <v>00999</v>
          </cell>
          <cell r="F580" t="str">
            <v>COPE01</v>
          </cell>
          <cell r="G580" t="str">
            <v>P6536</v>
          </cell>
          <cell r="H580" t="str">
            <v>PROJECT ENGINEER</v>
          </cell>
        </row>
        <row r="581">
          <cell r="B581" t="str">
            <v>FUHRMANN, ANDREAS E.</v>
          </cell>
          <cell r="C581" t="str">
            <v>0</v>
          </cell>
          <cell r="D581" t="str">
            <v>F</v>
          </cell>
          <cell r="E581" t="str">
            <v>00999</v>
          </cell>
          <cell r="F581" t="str">
            <v>CZOF01</v>
          </cell>
          <cell r="G581" t="str">
            <v>P6540</v>
          </cell>
          <cell r="H581" t="str">
            <v>PROJECT EXECUTIVE</v>
          </cell>
        </row>
        <row r="582">
          <cell r="B582" t="str">
            <v>FULLERTON, JEFFREY J.</v>
          </cell>
          <cell r="C582" t="str">
            <v>0</v>
          </cell>
          <cell r="D582" t="str">
            <v>F</v>
          </cell>
          <cell r="E582" t="str">
            <v>00995</v>
          </cell>
          <cell r="F582" t="str">
            <v>CGDR02</v>
          </cell>
          <cell r="G582" t="str">
            <v>D1000</v>
          </cell>
          <cell r="H582" t="str">
            <v>DIRECTOR</v>
          </cell>
        </row>
        <row r="583">
          <cell r="B583" t="str">
            <v>FULTON, ERIC M.</v>
          </cell>
          <cell r="C583" t="str">
            <v>0</v>
          </cell>
          <cell r="D583" t="str">
            <v>F</v>
          </cell>
          <cell r="E583" t="str">
            <v>00999</v>
          </cell>
          <cell r="F583" t="str">
            <v>CGMG01</v>
          </cell>
          <cell r="G583" t="str">
            <v>M4969</v>
          </cell>
          <cell r="H583" t="str">
            <v>MGR CORP COMMUNICATIONS</v>
          </cell>
        </row>
        <row r="584">
          <cell r="B584" t="str">
            <v>FURSE, CHARLES R.</v>
          </cell>
          <cell r="C584" t="str">
            <v>0</v>
          </cell>
          <cell r="D584" t="str">
            <v>F</v>
          </cell>
          <cell r="E584" t="str">
            <v>00980</v>
          </cell>
          <cell r="F584" t="str">
            <v>COPE03</v>
          </cell>
          <cell r="G584" t="str">
            <v>P6566</v>
          </cell>
          <cell r="H584" t="str">
            <v>PROJECT MANAGER</v>
          </cell>
        </row>
        <row r="585">
          <cell r="B585" t="str">
            <v>FURUYA, MARK J.</v>
          </cell>
          <cell r="C585" t="str">
            <v>0</v>
          </cell>
          <cell r="D585" t="str">
            <v>F</v>
          </cell>
          <cell r="E585" t="str">
            <v>00995</v>
          </cell>
          <cell r="F585" t="str">
            <v>CGDR02</v>
          </cell>
          <cell r="G585" t="str">
            <v>A0691</v>
          </cell>
          <cell r="H585" t="str">
            <v>ASST GENERAL COUNSEL</v>
          </cell>
        </row>
        <row r="586">
          <cell r="B586" t="str">
            <v>GAGNON, CHARLES</v>
          </cell>
          <cell r="C586" t="str">
            <v>0</v>
          </cell>
          <cell r="D586" t="str">
            <v>F</v>
          </cell>
          <cell r="E586" t="str">
            <v>00992</v>
          </cell>
          <cell r="F586" t="str">
            <v>COOS04</v>
          </cell>
          <cell r="G586" t="str">
            <v>D1000</v>
          </cell>
          <cell r="H586" t="str">
            <v>DIRECTOR</v>
          </cell>
        </row>
        <row r="587">
          <cell r="B587" t="str">
            <v>GALASSO, GREGORY A.</v>
          </cell>
          <cell r="C587" t="str">
            <v>0</v>
          </cell>
          <cell r="D587" t="str">
            <v>F</v>
          </cell>
          <cell r="E587" t="str">
            <v>00999</v>
          </cell>
          <cell r="F587" t="str">
            <v>COFE03</v>
          </cell>
          <cell r="G587" t="str">
            <v>F007</v>
          </cell>
          <cell r="H587" t="str">
            <v>SENIOR FIELD ENGINEER 2</v>
          </cell>
        </row>
        <row r="588">
          <cell r="B588" t="str">
            <v>GALAVIZ, RAFAEL</v>
          </cell>
          <cell r="C588" t="str">
            <v>0</v>
          </cell>
          <cell r="D588" t="str">
            <v>F</v>
          </cell>
          <cell r="E588" t="str">
            <v>00995</v>
          </cell>
          <cell r="F588" t="str">
            <v>COOE02</v>
          </cell>
          <cell r="G588" t="str">
            <v>P6536</v>
          </cell>
          <cell r="H588" t="str">
            <v>PROJECT ENGINEER</v>
          </cell>
        </row>
        <row r="589">
          <cell r="B589" t="str">
            <v>GALLAGHER, ZACHARY</v>
          </cell>
          <cell r="C589" t="str">
            <v>0</v>
          </cell>
          <cell r="D589" t="str">
            <v>F</v>
          </cell>
          <cell r="E589" t="str">
            <v>00995</v>
          </cell>
          <cell r="F589" t="str">
            <v>COOE02</v>
          </cell>
          <cell r="G589" t="str">
            <v>O5723</v>
          </cell>
          <cell r="H589" t="str">
            <v>OFFICE ENGR - FIELD</v>
          </cell>
        </row>
        <row r="590">
          <cell r="B590" t="str">
            <v>GALLEGOS, LORI M.</v>
          </cell>
          <cell r="C590" t="str">
            <v>0</v>
          </cell>
          <cell r="D590" t="str">
            <v>F</v>
          </cell>
          <cell r="E590" t="str">
            <v>00981</v>
          </cell>
          <cell r="F590" t="str">
            <v>COBM02</v>
          </cell>
          <cell r="G590" t="str">
            <v>PA01</v>
          </cell>
          <cell r="H590" t="str">
            <v>PROJECT ADMINISTRATOR</v>
          </cell>
        </row>
        <row r="591">
          <cell r="B591" t="str">
            <v>GALLIVAN, ANTHONY</v>
          </cell>
          <cell r="C591" t="str">
            <v>0</v>
          </cell>
          <cell r="D591" t="str">
            <v>F</v>
          </cell>
          <cell r="E591" t="str">
            <v>00995</v>
          </cell>
          <cell r="F591" t="str">
            <v>CZOF01</v>
          </cell>
          <cell r="G591" t="str">
            <v>V9016</v>
          </cell>
          <cell r="H591" t="str">
            <v>VICE PRESIDENT</v>
          </cell>
        </row>
        <row r="592">
          <cell r="B592" t="str">
            <v>GALLUP JR, ARCHIBALD</v>
          </cell>
          <cell r="C592" t="str">
            <v>0</v>
          </cell>
          <cell r="D592" t="str">
            <v>F</v>
          </cell>
          <cell r="E592" t="str">
            <v>00980</v>
          </cell>
          <cell r="F592" t="str">
            <v>COME02</v>
          </cell>
          <cell r="G592" t="str">
            <v>S7894</v>
          </cell>
          <cell r="H592" t="str">
            <v>SR MGR MEP</v>
          </cell>
        </row>
        <row r="593">
          <cell r="B593" t="str">
            <v>GAONA, MELODY L.</v>
          </cell>
          <cell r="C593" t="str">
            <v>0</v>
          </cell>
          <cell r="D593" t="str">
            <v>F</v>
          </cell>
          <cell r="E593" t="str">
            <v>00995</v>
          </cell>
          <cell r="F593" t="str">
            <v>COPE03</v>
          </cell>
          <cell r="G593" t="str">
            <v>P6536</v>
          </cell>
          <cell r="H593" t="str">
            <v>PROJECT ENGINEER</v>
          </cell>
        </row>
        <row r="594">
          <cell r="B594" t="str">
            <v>GARCIA, GEORGE</v>
          </cell>
          <cell r="C594" t="str">
            <v>0</v>
          </cell>
          <cell r="D594" t="str">
            <v>F</v>
          </cell>
          <cell r="E594" t="str">
            <v>00999</v>
          </cell>
          <cell r="F594" t="str">
            <v>COPE02</v>
          </cell>
          <cell r="G594" t="str">
            <v>P6536</v>
          </cell>
          <cell r="H594" t="str">
            <v>PROJECT ENGINEER</v>
          </cell>
        </row>
        <row r="595">
          <cell r="B595" t="str">
            <v>GARCIA, JOSHUA</v>
          </cell>
          <cell r="C595" t="str">
            <v>0</v>
          </cell>
          <cell r="D595" t="str">
            <v>F</v>
          </cell>
          <cell r="E595" t="str">
            <v>00995</v>
          </cell>
          <cell r="F595" t="str">
            <v>COSU04</v>
          </cell>
          <cell r="G595" t="str">
            <v>S700</v>
          </cell>
          <cell r="H595" t="str">
            <v>Superintendent</v>
          </cell>
        </row>
        <row r="596">
          <cell r="B596" t="str">
            <v>GARCIA, LEO</v>
          </cell>
          <cell r="C596" t="str">
            <v>0</v>
          </cell>
          <cell r="D596" t="str">
            <v>F</v>
          </cell>
          <cell r="E596" t="str">
            <v>00999</v>
          </cell>
          <cell r="F596" t="str">
            <v>CGPR02</v>
          </cell>
          <cell r="G596" t="str">
            <v>S7711</v>
          </cell>
          <cell r="H596" t="str">
            <v>SR ACCOUNTANT</v>
          </cell>
        </row>
        <row r="597">
          <cell r="B597" t="str">
            <v>GARDNER, IAN S.</v>
          </cell>
          <cell r="C597" t="str">
            <v>0</v>
          </cell>
          <cell r="D597" t="str">
            <v>F</v>
          </cell>
          <cell r="E597" t="str">
            <v>00999</v>
          </cell>
          <cell r="F597" t="str">
            <v>COME01</v>
          </cell>
          <cell r="G597" t="str">
            <v>MEP</v>
          </cell>
          <cell r="H597" t="str">
            <v>MEP MANAGER</v>
          </cell>
        </row>
        <row r="598">
          <cell r="B598" t="str">
            <v>GARNER, RANDALL W.</v>
          </cell>
          <cell r="C598" t="str">
            <v>0</v>
          </cell>
          <cell r="D598" t="str">
            <v>F</v>
          </cell>
          <cell r="E598" t="str">
            <v>00995</v>
          </cell>
          <cell r="F598" t="str">
            <v>COSS03</v>
          </cell>
          <cell r="G598" t="str">
            <v>S7991</v>
          </cell>
          <cell r="H598" t="str">
            <v>SR SUPERINTENDENT</v>
          </cell>
        </row>
        <row r="599">
          <cell r="B599" t="str">
            <v>GARRETT, BLAKE W.</v>
          </cell>
          <cell r="C599" t="str">
            <v>0</v>
          </cell>
          <cell r="D599"/>
          <cell r="E599" t="str">
            <v>00999</v>
          </cell>
          <cell r="F599" t="str">
            <v>COOE01</v>
          </cell>
          <cell r="G599" t="str">
            <v>E000</v>
          </cell>
          <cell r="H599" t="str">
            <v>Engineer</v>
          </cell>
        </row>
        <row r="600">
          <cell r="B600" t="str">
            <v>GARY, BRANNAN</v>
          </cell>
          <cell r="C600" t="str">
            <v>0</v>
          </cell>
          <cell r="D600" t="str">
            <v>F</v>
          </cell>
          <cell r="E600" t="str">
            <v>00995</v>
          </cell>
          <cell r="F600" t="str">
            <v>COSU03</v>
          </cell>
          <cell r="G600" t="str">
            <v>S700</v>
          </cell>
          <cell r="H600" t="str">
            <v>Superintendent</v>
          </cell>
        </row>
        <row r="601">
          <cell r="B601" t="str">
            <v>GASKINS, MEKIA R.</v>
          </cell>
          <cell r="C601" t="str">
            <v>0</v>
          </cell>
          <cell r="D601" t="str">
            <v>F</v>
          </cell>
          <cell r="E601" t="str">
            <v>00999</v>
          </cell>
          <cell r="F601" t="str">
            <v>COOL02</v>
          </cell>
          <cell r="G601" t="str">
            <v>PA01</v>
          </cell>
          <cell r="H601" t="str">
            <v>PROJECT ADMINISTRATOR</v>
          </cell>
        </row>
        <row r="602">
          <cell r="B602" t="str">
            <v>GAULT, DANIEL J.</v>
          </cell>
          <cell r="C602" t="str">
            <v>0</v>
          </cell>
          <cell r="D602" t="str">
            <v>F</v>
          </cell>
          <cell r="E602" t="str">
            <v>00999</v>
          </cell>
          <cell r="F602" t="str">
            <v>COSU02</v>
          </cell>
          <cell r="G602" t="str">
            <v>S8350</v>
          </cell>
          <cell r="H602" t="str">
            <v>SUPERINTENDENT</v>
          </cell>
        </row>
        <row r="603">
          <cell r="B603" t="str">
            <v>GAULTNEY, ANDREW</v>
          </cell>
          <cell r="C603" t="str">
            <v>0</v>
          </cell>
          <cell r="D603" t="str">
            <v>F</v>
          </cell>
          <cell r="E603" t="str">
            <v>00995</v>
          </cell>
          <cell r="F603" t="str">
            <v>COPE03</v>
          </cell>
          <cell r="G603" t="str">
            <v>O5724</v>
          </cell>
          <cell r="H603" t="str">
            <v>OFFICE ENGR - PM</v>
          </cell>
        </row>
        <row r="604">
          <cell r="B604" t="str">
            <v>GAY, LENOX L.</v>
          </cell>
          <cell r="C604" t="str">
            <v>0</v>
          </cell>
          <cell r="D604" t="str">
            <v>F</v>
          </cell>
          <cell r="E604" t="str">
            <v>00999</v>
          </cell>
          <cell r="F604" t="str">
            <v>COME01</v>
          </cell>
          <cell r="G604" t="str">
            <v>C2133</v>
          </cell>
          <cell r="H604" t="str">
            <v>COORD MEP</v>
          </cell>
        </row>
        <row r="605">
          <cell r="B605" t="str">
            <v>GEARHEART, AUSTIN</v>
          </cell>
          <cell r="C605" t="str">
            <v>0</v>
          </cell>
          <cell r="D605"/>
          <cell r="E605" t="str">
            <v>00995</v>
          </cell>
          <cell r="F605" t="str">
            <v>COOE02</v>
          </cell>
          <cell r="G605" t="str">
            <v>E000</v>
          </cell>
          <cell r="H605" t="str">
            <v>Engineer</v>
          </cell>
        </row>
        <row r="606">
          <cell r="B606" t="str">
            <v>GELETY, ROBERT D.</v>
          </cell>
          <cell r="C606" t="str">
            <v>0</v>
          </cell>
          <cell r="D606" t="str">
            <v>F</v>
          </cell>
          <cell r="E606" t="str">
            <v>00999</v>
          </cell>
          <cell r="F606" t="str">
            <v>CGDR02</v>
          </cell>
          <cell r="G606" t="str">
            <v>D113</v>
          </cell>
          <cell r="H606" t="str">
            <v>DIR NETWORK ENG</v>
          </cell>
        </row>
        <row r="607">
          <cell r="B607" t="str">
            <v>GEORGE, JORDAN THOMAS</v>
          </cell>
          <cell r="C607" t="str">
            <v>0</v>
          </cell>
          <cell r="D607"/>
          <cell r="E607" t="str">
            <v>00993</v>
          </cell>
          <cell r="F607" t="str">
            <v>COAS01</v>
          </cell>
          <cell r="G607" t="str">
            <v>O5724</v>
          </cell>
          <cell r="H607" t="str">
            <v>OFFICE ENGR - PM</v>
          </cell>
        </row>
        <row r="608">
          <cell r="B608" t="str">
            <v>GEORGE, MATT</v>
          </cell>
          <cell r="C608" t="str">
            <v>0</v>
          </cell>
          <cell r="D608" t="str">
            <v>F</v>
          </cell>
          <cell r="E608" t="str">
            <v>00995</v>
          </cell>
          <cell r="F608" t="str">
            <v>COOS05</v>
          </cell>
          <cell r="G608" t="str">
            <v>F017</v>
          </cell>
          <cell r="H608" t="str">
            <v>Field Engineer Manager</v>
          </cell>
        </row>
        <row r="609">
          <cell r="B609" t="str">
            <v>GERAGHTY, MICHAEL R.</v>
          </cell>
          <cell r="C609" t="str">
            <v>0</v>
          </cell>
          <cell r="D609" t="str">
            <v>F</v>
          </cell>
          <cell r="E609" t="str">
            <v>00999</v>
          </cell>
          <cell r="F609" t="str">
            <v>COSP02</v>
          </cell>
          <cell r="G609" t="str">
            <v>SRPA</v>
          </cell>
          <cell r="H609" t="str">
            <v>SR. PROJECT ADMINISTRATOR</v>
          </cell>
        </row>
        <row r="610">
          <cell r="B610" t="str">
            <v>GERARD, MATTHEW J.</v>
          </cell>
          <cell r="C610" t="str">
            <v>0</v>
          </cell>
          <cell r="D610" t="str">
            <v>F</v>
          </cell>
          <cell r="E610" t="str">
            <v>00995</v>
          </cell>
          <cell r="F610" t="str">
            <v>COPX02</v>
          </cell>
          <cell r="G610" t="str">
            <v>P6540</v>
          </cell>
          <cell r="H610" t="str">
            <v>PROJECT EXECUTIVE</v>
          </cell>
        </row>
        <row r="611">
          <cell r="B611" t="str">
            <v>GESSEL, MAUREEN</v>
          </cell>
          <cell r="C611" t="str">
            <v>0</v>
          </cell>
          <cell r="D611" t="str">
            <v>F</v>
          </cell>
          <cell r="E611" t="str">
            <v>00995</v>
          </cell>
          <cell r="F611" t="str">
            <v>COBM02</v>
          </cell>
          <cell r="G611" t="str">
            <v>M4945</v>
          </cell>
          <cell r="H611" t="str">
            <v>BUSINESS ACCOUNT MANAGER</v>
          </cell>
        </row>
        <row r="612">
          <cell r="B612" t="str">
            <v>GETACHEW, MESAY</v>
          </cell>
          <cell r="C612" t="str">
            <v>0</v>
          </cell>
          <cell r="D612" t="str">
            <v>F</v>
          </cell>
          <cell r="E612" t="str">
            <v>00999</v>
          </cell>
          <cell r="F612" t="str">
            <v>CGPR02</v>
          </cell>
          <cell r="G612" t="str">
            <v>P5961</v>
          </cell>
          <cell r="H612" t="str">
            <v>PAYROLL ADMINISTRATOR</v>
          </cell>
        </row>
        <row r="613">
          <cell r="B613" t="str">
            <v>GETCHES, LINDSEY K.</v>
          </cell>
          <cell r="C613" t="str">
            <v>0</v>
          </cell>
          <cell r="D613" t="str">
            <v>F</v>
          </cell>
          <cell r="E613" t="str">
            <v>00999</v>
          </cell>
          <cell r="F613" t="str">
            <v>COPE02</v>
          </cell>
          <cell r="G613" t="str">
            <v>P6536</v>
          </cell>
          <cell r="H613" t="str">
            <v>PROJECT ENGINEER</v>
          </cell>
        </row>
        <row r="614">
          <cell r="B614" t="str">
            <v>GETZ, ALEXANDER</v>
          </cell>
          <cell r="C614" t="str">
            <v>0</v>
          </cell>
          <cell r="D614"/>
          <cell r="E614" t="str">
            <v>00995</v>
          </cell>
          <cell r="F614" t="str">
            <v>COPE01</v>
          </cell>
          <cell r="G614" t="str">
            <v>P6536</v>
          </cell>
          <cell r="H614" t="str">
            <v>PROJECT ENGINEER</v>
          </cell>
        </row>
        <row r="615">
          <cell r="B615" t="str">
            <v>GIANTURCO, MICHAEL</v>
          </cell>
          <cell r="C615" t="str">
            <v>0</v>
          </cell>
          <cell r="D615" t="str">
            <v>F</v>
          </cell>
          <cell r="E615" t="str">
            <v>00995</v>
          </cell>
          <cell r="F615" t="str">
            <v>COSP02</v>
          </cell>
          <cell r="G615" t="str">
            <v>S7945</v>
          </cell>
          <cell r="H615" t="str">
            <v>SR PROJECT MANAGER</v>
          </cell>
        </row>
        <row r="616">
          <cell r="B616" t="str">
            <v>GIBSON, DONALD E.</v>
          </cell>
          <cell r="C616" t="str">
            <v>0</v>
          </cell>
          <cell r="D616" t="str">
            <v>F</v>
          </cell>
          <cell r="E616" t="str">
            <v>00999</v>
          </cell>
          <cell r="F616" t="str">
            <v>CGDR01</v>
          </cell>
          <cell r="G616" t="str">
            <v>D1000</v>
          </cell>
          <cell r="H616" t="str">
            <v>DIRECTOR</v>
          </cell>
        </row>
        <row r="617">
          <cell r="B617" t="str">
            <v>GILBERT, JEFFREY A.</v>
          </cell>
          <cell r="C617" t="str">
            <v>0</v>
          </cell>
          <cell r="D617" t="str">
            <v>F</v>
          </cell>
          <cell r="E617" t="str">
            <v>00999</v>
          </cell>
          <cell r="F617" t="str">
            <v>COSU04</v>
          </cell>
          <cell r="G617" t="str">
            <v>S8350</v>
          </cell>
          <cell r="H617" t="str">
            <v>SUPERINTENDENT</v>
          </cell>
        </row>
        <row r="618">
          <cell r="B618" t="str">
            <v>GILBERT, LEE S.</v>
          </cell>
          <cell r="C618" t="str">
            <v>0</v>
          </cell>
          <cell r="D618" t="str">
            <v>F</v>
          </cell>
          <cell r="E618" t="str">
            <v>00999</v>
          </cell>
          <cell r="F618" t="str">
            <v>COPE03</v>
          </cell>
          <cell r="G618" t="str">
            <v>P6536</v>
          </cell>
          <cell r="H618" t="str">
            <v>PROJECT ENGINEER</v>
          </cell>
        </row>
        <row r="619">
          <cell r="B619" t="str">
            <v>GILBERT-BAFFOE, EKUA A.</v>
          </cell>
          <cell r="C619" t="str">
            <v>0</v>
          </cell>
          <cell r="D619" t="str">
            <v>F</v>
          </cell>
          <cell r="E619" t="str">
            <v>00999</v>
          </cell>
          <cell r="F619" t="str">
            <v>COSP01</v>
          </cell>
          <cell r="G619" t="str">
            <v>S7945</v>
          </cell>
          <cell r="H619" t="str">
            <v>SR PROJECT MANAGER</v>
          </cell>
        </row>
        <row r="620">
          <cell r="B620" t="str">
            <v>GILLETTE, SCOTT A</v>
          </cell>
          <cell r="C620" t="str">
            <v>0</v>
          </cell>
          <cell r="D620" t="str">
            <v>F</v>
          </cell>
          <cell r="E620" t="str">
            <v>00980</v>
          </cell>
          <cell r="F620" t="str">
            <v>COME02</v>
          </cell>
          <cell r="G620" t="str">
            <v>SRMEP</v>
          </cell>
          <cell r="H620" t="str">
            <v>SR MEP MANAGER</v>
          </cell>
        </row>
        <row r="621">
          <cell r="B621" t="str">
            <v>GILMAN, JAMIE V.</v>
          </cell>
          <cell r="C621" t="str">
            <v>0</v>
          </cell>
          <cell r="D621" t="str">
            <v>F</v>
          </cell>
          <cell r="E621" t="str">
            <v>00995</v>
          </cell>
          <cell r="F621" t="str">
            <v>COPX03</v>
          </cell>
          <cell r="G621" t="str">
            <v>P6540</v>
          </cell>
          <cell r="H621" t="str">
            <v>PROJECT EXECUTIVE</v>
          </cell>
        </row>
        <row r="622">
          <cell r="B622" t="str">
            <v>GINKO ALISON M.</v>
          </cell>
          <cell r="C622" t="str">
            <v>0</v>
          </cell>
          <cell r="D622" t="str">
            <v>F</v>
          </cell>
          <cell r="E622" t="str">
            <v>00995</v>
          </cell>
          <cell r="F622" t="str">
            <v>COBM01</v>
          </cell>
          <cell r="G622" t="str">
            <v>PA01</v>
          </cell>
          <cell r="H622" t="str">
            <v>PROJECT ADMINISTRATOR</v>
          </cell>
        </row>
        <row r="623">
          <cell r="B623" t="str">
            <v>GIROMINI, CHRISTOPHE</v>
          </cell>
          <cell r="C623" t="str">
            <v>0</v>
          </cell>
          <cell r="D623"/>
          <cell r="E623" t="str">
            <v>00999</v>
          </cell>
          <cell r="F623" t="str">
            <v>COOE01</v>
          </cell>
          <cell r="G623" t="str">
            <v>E000</v>
          </cell>
          <cell r="H623" t="str">
            <v>Engineer</v>
          </cell>
        </row>
        <row r="624">
          <cell r="B624" t="str">
            <v>GLASGOW, LATWAUN</v>
          </cell>
          <cell r="C624" t="str">
            <v>0</v>
          </cell>
          <cell r="D624" t="str">
            <v>F</v>
          </cell>
          <cell r="E624" t="str">
            <v>00999</v>
          </cell>
          <cell r="F624" t="str">
            <v>CGAD03</v>
          </cell>
          <cell r="G624" t="str">
            <v>E3321</v>
          </cell>
          <cell r="H624" t="str">
            <v>EXECUTIVE ASSISTANT</v>
          </cell>
        </row>
        <row r="625">
          <cell r="B625" t="str">
            <v>GLASS, SIOBHAN</v>
          </cell>
          <cell r="C625" t="str">
            <v>0</v>
          </cell>
          <cell r="D625"/>
          <cell r="E625" t="str">
            <v>00995</v>
          </cell>
          <cell r="F625" t="str">
            <v>COOE02</v>
          </cell>
          <cell r="G625" t="str">
            <v>O5722</v>
          </cell>
          <cell r="H625" t="str">
            <v>OFFICE ENGR - EST</v>
          </cell>
        </row>
        <row r="626">
          <cell r="B626" t="str">
            <v>GLAZIER, DAVID M.</v>
          </cell>
          <cell r="C626" t="str">
            <v>0</v>
          </cell>
          <cell r="D626" t="str">
            <v>F</v>
          </cell>
          <cell r="E626" t="str">
            <v>00995</v>
          </cell>
          <cell r="F626" t="str">
            <v>COCX02</v>
          </cell>
          <cell r="G626" t="str">
            <v>S7991</v>
          </cell>
          <cell r="H626" t="str">
            <v>SR SUPERINTENDENT</v>
          </cell>
        </row>
        <row r="627">
          <cell r="B627" t="str">
            <v>GLICK, NICHOLAS</v>
          </cell>
          <cell r="C627" t="str">
            <v>0</v>
          </cell>
          <cell r="D627"/>
          <cell r="E627" t="str">
            <v>00980</v>
          </cell>
          <cell r="F627" t="str">
            <v>COOE01</v>
          </cell>
          <cell r="G627" t="str">
            <v>E000</v>
          </cell>
          <cell r="H627" t="str">
            <v>Engineer</v>
          </cell>
        </row>
        <row r="628">
          <cell r="B628" t="str">
            <v>GLICKMAN, GABRIELLA</v>
          </cell>
          <cell r="C628" t="str">
            <v>0</v>
          </cell>
          <cell r="D628" t="str">
            <v>F</v>
          </cell>
          <cell r="E628" t="str">
            <v>00999</v>
          </cell>
          <cell r="F628" t="str">
            <v>COOE01</v>
          </cell>
          <cell r="G628" t="str">
            <v>E000</v>
          </cell>
          <cell r="H628" t="str">
            <v>Engineer</v>
          </cell>
        </row>
        <row r="629">
          <cell r="B629" t="str">
            <v>GOFF, LOGAN T.</v>
          </cell>
          <cell r="C629" t="str">
            <v>0</v>
          </cell>
          <cell r="D629" t="str">
            <v>F</v>
          </cell>
          <cell r="E629" t="str">
            <v>00999</v>
          </cell>
          <cell r="F629" t="str">
            <v>COPE02</v>
          </cell>
          <cell r="G629" t="str">
            <v>P6536</v>
          </cell>
          <cell r="H629" t="str">
            <v>PROJECT ENGINEER</v>
          </cell>
        </row>
        <row r="630">
          <cell r="B630" t="str">
            <v>GOLDEN JR, CHARLES D.</v>
          </cell>
          <cell r="C630" t="str">
            <v>0</v>
          </cell>
          <cell r="D630" t="str">
            <v>F</v>
          </cell>
          <cell r="E630" t="str">
            <v>00999</v>
          </cell>
          <cell r="F630" t="str">
            <v>CZOF03</v>
          </cell>
          <cell r="G630" t="str">
            <v>S8016</v>
          </cell>
          <cell r="H630" t="str">
            <v>SR VICE PRESIDENT</v>
          </cell>
        </row>
        <row r="631">
          <cell r="B631" t="str">
            <v>GONZALES, DAVID</v>
          </cell>
          <cell r="C631" t="str">
            <v>0</v>
          </cell>
          <cell r="D631" t="str">
            <v>F</v>
          </cell>
          <cell r="E631" t="str">
            <v>00999</v>
          </cell>
          <cell r="F631" t="str">
            <v>COQC02</v>
          </cell>
          <cell r="G631" t="str">
            <v>M5130</v>
          </cell>
          <cell r="H631" t="str">
            <v>MGR QUALITY CONTROL</v>
          </cell>
        </row>
        <row r="632">
          <cell r="B632" t="str">
            <v>GONZALES, VIENNA</v>
          </cell>
          <cell r="C632" t="str">
            <v>0</v>
          </cell>
          <cell r="D632" t="str">
            <v>F</v>
          </cell>
          <cell r="E632" t="str">
            <v>00995</v>
          </cell>
          <cell r="F632" t="str">
            <v>COBM01</v>
          </cell>
          <cell r="G632" t="str">
            <v>B252</v>
          </cell>
          <cell r="H632" t="str">
            <v>Business Manager 2</v>
          </cell>
        </row>
        <row r="633">
          <cell r="B633" t="str">
            <v>GONZALEZ, CARLOS</v>
          </cell>
          <cell r="C633" t="str">
            <v>0</v>
          </cell>
          <cell r="D633" t="str">
            <v>F</v>
          </cell>
          <cell r="E633" t="str">
            <v>00992</v>
          </cell>
          <cell r="F633" t="str">
            <v>CZOF02</v>
          </cell>
          <cell r="G633" t="str">
            <v>V9016</v>
          </cell>
          <cell r="H633" t="str">
            <v>VICE PRESIDENT</v>
          </cell>
        </row>
        <row r="634">
          <cell r="B634" t="str">
            <v>GONZALEZ, GREGORY W.</v>
          </cell>
          <cell r="C634" t="str">
            <v>0</v>
          </cell>
          <cell r="D634" t="str">
            <v>F</v>
          </cell>
          <cell r="E634" t="str">
            <v>00995</v>
          </cell>
          <cell r="F634" t="str">
            <v>COSU03</v>
          </cell>
          <cell r="G634" t="str">
            <v>S7991</v>
          </cell>
          <cell r="H634" t="str">
            <v>SR SUPERINTENDENT</v>
          </cell>
        </row>
        <row r="635">
          <cell r="B635" t="str">
            <v>GOOD, DEREK D.</v>
          </cell>
          <cell r="C635" t="str">
            <v>0</v>
          </cell>
          <cell r="D635" t="str">
            <v>F</v>
          </cell>
          <cell r="E635" t="str">
            <v>00999</v>
          </cell>
          <cell r="F635" t="str">
            <v>COAS03</v>
          </cell>
          <cell r="G635" t="str">
            <v>A1060</v>
          </cell>
          <cell r="H635" t="str">
            <v>ASST SUPERINTENDENT</v>
          </cell>
        </row>
        <row r="636">
          <cell r="B636" t="str">
            <v>GOOD, KRISTOFER K.</v>
          </cell>
          <cell r="C636" t="str">
            <v>0</v>
          </cell>
          <cell r="D636" t="str">
            <v>F</v>
          </cell>
          <cell r="E636" t="str">
            <v>00999</v>
          </cell>
          <cell r="F636" t="str">
            <v>CGPR01</v>
          </cell>
          <cell r="G636" t="str">
            <v>R7250</v>
          </cell>
          <cell r="H636" t="str">
            <v>RISK ANALYST</v>
          </cell>
        </row>
        <row r="637">
          <cell r="B637" t="str">
            <v>GOODMAN, MICHAEL W.</v>
          </cell>
          <cell r="C637" t="str">
            <v>0</v>
          </cell>
          <cell r="D637" t="str">
            <v>F</v>
          </cell>
          <cell r="E637" t="str">
            <v>00999</v>
          </cell>
          <cell r="F637" t="str">
            <v>COAS02</v>
          </cell>
          <cell r="G637" t="str">
            <v>A1060</v>
          </cell>
          <cell r="H637" t="str">
            <v>ASST SUPERINTENDENT</v>
          </cell>
        </row>
        <row r="638">
          <cell r="B638" t="str">
            <v>GOODWIN JR., RICHARD M.</v>
          </cell>
          <cell r="C638" t="str">
            <v>0</v>
          </cell>
          <cell r="D638" t="str">
            <v>F</v>
          </cell>
          <cell r="E638" t="str">
            <v>00980</v>
          </cell>
          <cell r="F638" t="str">
            <v>COSS02</v>
          </cell>
          <cell r="G638" t="str">
            <v>S8350</v>
          </cell>
          <cell r="H638" t="str">
            <v>SUPERINTENDENT</v>
          </cell>
        </row>
        <row r="639">
          <cell r="B639" t="str">
            <v>GOODWIN, B. MARK</v>
          </cell>
          <cell r="C639" t="str">
            <v>0</v>
          </cell>
          <cell r="D639" t="str">
            <v>F</v>
          </cell>
          <cell r="E639" t="str">
            <v>00999</v>
          </cell>
          <cell r="F639" t="str">
            <v>COPX03</v>
          </cell>
          <cell r="G639" t="str">
            <v>P6540</v>
          </cell>
          <cell r="H639" t="str">
            <v>PROJECT EXECUTIVE</v>
          </cell>
        </row>
        <row r="640">
          <cell r="B640" t="str">
            <v>GOODWIN, DAVID</v>
          </cell>
          <cell r="C640" t="str">
            <v>0</v>
          </cell>
          <cell r="D640"/>
          <cell r="E640" t="str">
            <v>00999</v>
          </cell>
          <cell r="F640" t="str">
            <v>COOE01</v>
          </cell>
          <cell r="G640" t="str">
            <v>E100</v>
          </cell>
          <cell r="H640" t="str">
            <v>Engineering Aid</v>
          </cell>
        </row>
        <row r="641">
          <cell r="B641" t="str">
            <v>GOTTSCHALK, DEVON</v>
          </cell>
          <cell r="C641" t="str">
            <v>0</v>
          </cell>
          <cell r="D641" t="str">
            <v>F</v>
          </cell>
          <cell r="E641" t="str">
            <v>00999</v>
          </cell>
          <cell r="F641" t="str">
            <v>COOE01</v>
          </cell>
          <cell r="G641" t="str">
            <v>E000</v>
          </cell>
          <cell r="H641" t="str">
            <v>Engineer</v>
          </cell>
        </row>
        <row r="642">
          <cell r="B642" t="str">
            <v>GOYKE, TAYLOR</v>
          </cell>
          <cell r="C642" t="str">
            <v>0</v>
          </cell>
          <cell r="D642" t="str">
            <v>F</v>
          </cell>
          <cell r="E642" t="str">
            <v>00980</v>
          </cell>
          <cell r="F642" t="str">
            <v>COSF01</v>
          </cell>
          <cell r="G642" t="str">
            <v>C2144</v>
          </cell>
          <cell r="H642" t="str">
            <v>COORD SAFETY</v>
          </cell>
        </row>
        <row r="643">
          <cell r="B643" t="str">
            <v>GRADY, MARGARET</v>
          </cell>
          <cell r="C643" t="str">
            <v>0</v>
          </cell>
          <cell r="D643"/>
          <cell r="E643" t="str">
            <v>00999</v>
          </cell>
          <cell r="F643" t="str">
            <v>COOE01</v>
          </cell>
          <cell r="G643" t="str">
            <v>E000</v>
          </cell>
          <cell r="H643" t="str">
            <v>Engineer</v>
          </cell>
        </row>
        <row r="644">
          <cell r="B644" t="str">
            <v>GRAMER, DAN J.</v>
          </cell>
          <cell r="C644" t="str">
            <v>0</v>
          </cell>
          <cell r="D644" t="str">
            <v>F</v>
          </cell>
          <cell r="E644" t="str">
            <v>00999</v>
          </cell>
          <cell r="F644" t="str">
            <v>COOS04</v>
          </cell>
          <cell r="G644" t="str">
            <v>MGVDC</v>
          </cell>
          <cell r="H644" t="str">
            <v>MGR VIRTUAL DESIGN&amp;CONST</v>
          </cell>
        </row>
        <row r="645">
          <cell r="B645" t="str">
            <v>GRAMS, CAROLYN</v>
          </cell>
          <cell r="C645" t="str">
            <v>0</v>
          </cell>
          <cell r="D645" t="str">
            <v>F</v>
          </cell>
          <cell r="E645" t="str">
            <v>00999</v>
          </cell>
          <cell r="F645" t="str">
            <v>COOL03</v>
          </cell>
          <cell r="G645" t="str">
            <v>SRPA</v>
          </cell>
          <cell r="H645" t="str">
            <v>SR. PROJECT ADMINISTRATOR</v>
          </cell>
        </row>
        <row r="646">
          <cell r="B646" t="str">
            <v>GRAMS, TERRY M.</v>
          </cell>
          <cell r="C646" t="str">
            <v>0</v>
          </cell>
          <cell r="D646" t="str">
            <v>F</v>
          </cell>
          <cell r="E646" t="str">
            <v>00999</v>
          </cell>
          <cell r="F646" t="str">
            <v>COPX02</v>
          </cell>
          <cell r="G646" t="str">
            <v>P6540</v>
          </cell>
          <cell r="H646" t="str">
            <v>PROJECT EXECUTIVE</v>
          </cell>
        </row>
        <row r="647">
          <cell r="B647" t="str">
            <v>GRANADOS, JOSE EXEQUIAS</v>
          </cell>
          <cell r="C647" t="str">
            <v>0</v>
          </cell>
          <cell r="D647" t="str">
            <v>F</v>
          </cell>
          <cell r="E647" t="str">
            <v>00999</v>
          </cell>
          <cell r="F647" t="str">
            <v>COSF01</v>
          </cell>
          <cell r="G647" t="str">
            <v>C2144</v>
          </cell>
          <cell r="H647" t="str">
            <v>COORD SAFETY</v>
          </cell>
        </row>
        <row r="648">
          <cell r="B648" t="str">
            <v>GRANT, BRITTANI D.</v>
          </cell>
          <cell r="C648" t="str">
            <v>0</v>
          </cell>
          <cell r="D648" t="str">
            <v>F</v>
          </cell>
          <cell r="E648" t="str">
            <v>00999</v>
          </cell>
          <cell r="F648" t="str">
            <v>COPM01</v>
          </cell>
          <cell r="G648" t="str">
            <v>P6566</v>
          </cell>
          <cell r="H648" t="str">
            <v>PROJECT MANAGER</v>
          </cell>
        </row>
        <row r="649">
          <cell r="B649" t="str">
            <v>GRANT, GERALD</v>
          </cell>
          <cell r="C649" t="str">
            <v>0</v>
          </cell>
          <cell r="D649" t="str">
            <v>F</v>
          </cell>
          <cell r="E649" t="str">
            <v>00999</v>
          </cell>
          <cell r="F649" t="str">
            <v>COOL03</v>
          </cell>
          <cell r="G649" t="str">
            <v>PA01</v>
          </cell>
          <cell r="H649" t="str">
            <v>PROJECT ADMINISTRATOR</v>
          </cell>
        </row>
        <row r="650">
          <cell r="B650" t="str">
            <v>GRANT, HOLLY</v>
          </cell>
          <cell r="C650" t="str">
            <v>0</v>
          </cell>
          <cell r="D650"/>
          <cell r="E650" t="str">
            <v>00999</v>
          </cell>
          <cell r="F650" t="str">
            <v>COOE01</v>
          </cell>
          <cell r="G650" t="str">
            <v>E000</v>
          </cell>
          <cell r="H650" t="str">
            <v>Engineer</v>
          </cell>
        </row>
        <row r="651">
          <cell r="B651" t="str">
            <v>GRAUBERGER, JAMES W.</v>
          </cell>
          <cell r="C651" t="str">
            <v>0</v>
          </cell>
          <cell r="D651" t="str">
            <v>F</v>
          </cell>
          <cell r="E651" t="str">
            <v>00999</v>
          </cell>
          <cell r="F651" t="str">
            <v>CZOF03</v>
          </cell>
          <cell r="G651" t="str">
            <v>S8016</v>
          </cell>
          <cell r="H651" t="str">
            <v>SR VICE PRESIDENT</v>
          </cell>
        </row>
        <row r="652">
          <cell r="B652" t="str">
            <v>GRAY HAYWARD</v>
          </cell>
          <cell r="C652" t="str">
            <v>0</v>
          </cell>
          <cell r="D652" t="str">
            <v>F</v>
          </cell>
          <cell r="E652" t="str">
            <v>00995</v>
          </cell>
          <cell r="F652" t="str">
            <v>COOE02</v>
          </cell>
          <cell r="G652" t="str">
            <v>O5723</v>
          </cell>
          <cell r="H652" t="str">
            <v>OFFICE ENGR - FIELD</v>
          </cell>
        </row>
        <row r="653">
          <cell r="B653" t="str">
            <v>GRAY, KAREN</v>
          </cell>
          <cell r="C653" t="str">
            <v>0</v>
          </cell>
          <cell r="D653" t="str">
            <v>T</v>
          </cell>
          <cell r="E653" t="str">
            <v>00999</v>
          </cell>
          <cell r="F653" t="str">
            <v>CGPR02</v>
          </cell>
          <cell r="G653"/>
          <cell r="H653" t="str">
            <v>.</v>
          </cell>
        </row>
        <row r="654">
          <cell r="B654" t="str">
            <v>GRAY, WAYNE T.</v>
          </cell>
          <cell r="C654" t="str">
            <v>0</v>
          </cell>
          <cell r="D654" t="str">
            <v>F</v>
          </cell>
          <cell r="E654" t="str">
            <v>00999</v>
          </cell>
          <cell r="F654" t="str">
            <v>CGDR01</v>
          </cell>
          <cell r="G654" t="str">
            <v>DERM</v>
          </cell>
          <cell r="H654" t="str">
            <v>DIRECTOR ENTERPRISE RISK MGMT</v>
          </cell>
        </row>
        <row r="655">
          <cell r="B655" t="str">
            <v>GRAYSON, WILLIAM</v>
          </cell>
          <cell r="C655" t="str">
            <v>0</v>
          </cell>
          <cell r="D655" t="str">
            <v>F</v>
          </cell>
          <cell r="E655" t="str">
            <v>00999</v>
          </cell>
          <cell r="F655" t="str">
            <v>COPE02</v>
          </cell>
          <cell r="G655" t="str">
            <v>P6536</v>
          </cell>
          <cell r="H655" t="str">
            <v>PROJECT ENGINEER</v>
          </cell>
        </row>
        <row r="656">
          <cell r="B656" t="str">
            <v>GREEN, KYLE P.</v>
          </cell>
          <cell r="C656" t="str">
            <v>0</v>
          </cell>
          <cell r="D656" t="str">
            <v>F</v>
          </cell>
          <cell r="E656" t="str">
            <v>00995</v>
          </cell>
          <cell r="F656" t="str">
            <v>COPM02</v>
          </cell>
          <cell r="G656" t="str">
            <v>P6536</v>
          </cell>
          <cell r="H656" t="str">
            <v>PROJECT ENGINEER</v>
          </cell>
        </row>
        <row r="657">
          <cell r="B657" t="str">
            <v>GREGOREC, JEREMY</v>
          </cell>
          <cell r="C657" t="str">
            <v>0</v>
          </cell>
          <cell r="D657" t="str">
            <v>F</v>
          </cell>
          <cell r="E657" t="str">
            <v>00980</v>
          </cell>
          <cell r="F657" t="str">
            <v>COSF02</v>
          </cell>
          <cell r="G657" t="str">
            <v>M5150</v>
          </cell>
          <cell r="H657" t="str">
            <v>MGR SAFETY</v>
          </cell>
        </row>
        <row r="658">
          <cell r="B658" t="str">
            <v>GRIFFIN, LINDSEY</v>
          </cell>
          <cell r="C658" t="str">
            <v>0</v>
          </cell>
          <cell r="D658" t="str">
            <v>F</v>
          </cell>
          <cell r="E658" t="str">
            <v>00999</v>
          </cell>
          <cell r="F658" t="str">
            <v>CGPR03</v>
          </cell>
          <cell r="G658" t="str">
            <v>SRRE</v>
          </cell>
          <cell r="H658" t="str">
            <v>SR RECRUITER</v>
          </cell>
        </row>
        <row r="659">
          <cell r="B659" t="str">
            <v>GRIFFIS JR, GENTRY G.</v>
          </cell>
          <cell r="C659" t="str">
            <v>0</v>
          </cell>
          <cell r="D659" t="str">
            <v>F</v>
          </cell>
          <cell r="E659" t="str">
            <v>00999</v>
          </cell>
          <cell r="F659" t="str">
            <v>COQC03</v>
          </cell>
          <cell r="G659" t="str">
            <v>QCM</v>
          </cell>
          <cell r="H659" t="str">
            <v>QC PROJECT MANAGER</v>
          </cell>
        </row>
        <row r="660">
          <cell r="B660" t="str">
            <v>GRIGLEN, DEMETRIUS J.</v>
          </cell>
          <cell r="C660" t="str">
            <v>0</v>
          </cell>
          <cell r="D660" t="str">
            <v>F</v>
          </cell>
          <cell r="E660" t="str">
            <v>00999</v>
          </cell>
          <cell r="F660" t="str">
            <v>COPM02</v>
          </cell>
          <cell r="G660" t="str">
            <v>P6566</v>
          </cell>
          <cell r="H660" t="str">
            <v>PROJECT MANAGER</v>
          </cell>
        </row>
        <row r="661">
          <cell r="B661" t="str">
            <v>GROLEAU, GREGORY J.</v>
          </cell>
          <cell r="C661" t="str">
            <v>0</v>
          </cell>
          <cell r="D661" t="str">
            <v>F</v>
          </cell>
          <cell r="E661" t="str">
            <v>00999</v>
          </cell>
          <cell r="F661" t="str">
            <v>CZOF02</v>
          </cell>
          <cell r="G661" t="str">
            <v>V9016</v>
          </cell>
          <cell r="H661" t="str">
            <v>VICE PRESIDENT</v>
          </cell>
        </row>
        <row r="662">
          <cell r="B662" t="str">
            <v>GROLEAU, PAUL A.</v>
          </cell>
          <cell r="C662" t="str">
            <v>0</v>
          </cell>
          <cell r="D662" t="str">
            <v>F</v>
          </cell>
          <cell r="E662" t="str">
            <v>00999</v>
          </cell>
          <cell r="F662" t="str">
            <v>COOL02</v>
          </cell>
          <cell r="G662" t="str">
            <v>P6686</v>
          </cell>
          <cell r="H662" t="str">
            <v>PURCHASING AGENT</v>
          </cell>
        </row>
        <row r="663">
          <cell r="B663" t="str">
            <v>GUARINO, DOMINICK A.</v>
          </cell>
          <cell r="C663" t="str">
            <v>0</v>
          </cell>
          <cell r="D663" t="str">
            <v>F</v>
          </cell>
          <cell r="E663" t="str">
            <v>00999</v>
          </cell>
          <cell r="F663" t="str">
            <v>COAS01</v>
          </cell>
          <cell r="G663" t="str">
            <v>A1060</v>
          </cell>
          <cell r="H663" t="str">
            <v>ASST SUPERINTENDENT</v>
          </cell>
        </row>
        <row r="664">
          <cell r="B664" t="str">
            <v>GUASTAVINO, TESSA</v>
          </cell>
          <cell r="C664" t="str">
            <v>0</v>
          </cell>
          <cell r="D664" t="str">
            <v>F</v>
          </cell>
          <cell r="E664" t="str">
            <v>00995</v>
          </cell>
          <cell r="F664" t="str">
            <v>COSP03</v>
          </cell>
          <cell r="G664" t="str">
            <v>SRPA</v>
          </cell>
          <cell r="H664" t="str">
            <v>SR. PROJECT ADMINISTRATOR</v>
          </cell>
        </row>
        <row r="665">
          <cell r="B665" t="str">
            <v>GUERRA SANTOS, HERNAN</v>
          </cell>
          <cell r="C665" t="str">
            <v>0</v>
          </cell>
          <cell r="D665" t="str">
            <v>F</v>
          </cell>
          <cell r="E665" t="str">
            <v>00999</v>
          </cell>
          <cell r="F665" t="str">
            <v>COSP02</v>
          </cell>
          <cell r="G665" t="str">
            <v>P6566</v>
          </cell>
          <cell r="H665" t="str">
            <v>PROJECT MANAGER</v>
          </cell>
        </row>
        <row r="666">
          <cell r="B666" t="str">
            <v>GUTHRIE, CARILLE</v>
          </cell>
          <cell r="C666" t="str">
            <v>0</v>
          </cell>
          <cell r="D666" t="str">
            <v>F</v>
          </cell>
          <cell r="E666" t="str">
            <v>00981</v>
          </cell>
          <cell r="F666" t="str">
            <v>COAS02</v>
          </cell>
          <cell r="G666" t="str">
            <v>A1060</v>
          </cell>
          <cell r="H666" t="str">
            <v>ASST SUPERINTENDENT</v>
          </cell>
        </row>
        <row r="667">
          <cell r="B667" t="str">
            <v>GUTHRIE, SARA B.</v>
          </cell>
          <cell r="C667" t="str">
            <v>0</v>
          </cell>
          <cell r="D667" t="str">
            <v>F</v>
          </cell>
          <cell r="E667" t="str">
            <v>00999</v>
          </cell>
          <cell r="F667" t="str">
            <v>CGDR01</v>
          </cell>
          <cell r="G667" t="str">
            <v>D2429</v>
          </cell>
          <cell r="H667" t="str">
            <v>DIR MARKETING</v>
          </cell>
        </row>
        <row r="668">
          <cell r="B668" t="str">
            <v>GUY, JEFFREY</v>
          </cell>
          <cell r="C668" t="str">
            <v>0</v>
          </cell>
          <cell r="D668" t="str">
            <v>F</v>
          </cell>
          <cell r="E668" t="str">
            <v>00999</v>
          </cell>
          <cell r="F668" t="str">
            <v>COSP02</v>
          </cell>
          <cell r="G668" t="str">
            <v>S7945</v>
          </cell>
          <cell r="H668" t="str">
            <v>SR PROJECT MANAGER</v>
          </cell>
        </row>
        <row r="669">
          <cell r="B669" t="str">
            <v>GUZMAN, ANA</v>
          </cell>
          <cell r="C669" t="str">
            <v>0</v>
          </cell>
          <cell r="D669"/>
          <cell r="E669" t="str">
            <v>00999</v>
          </cell>
          <cell r="F669" t="str">
            <v>COOE01</v>
          </cell>
          <cell r="G669" t="str">
            <v>E100</v>
          </cell>
          <cell r="H669" t="str">
            <v>Engineering Aid</v>
          </cell>
        </row>
        <row r="670">
          <cell r="B670" t="str">
            <v>GYABAAH, KWAKU A.</v>
          </cell>
          <cell r="C670" t="str">
            <v>0</v>
          </cell>
          <cell r="D670" t="str">
            <v>F</v>
          </cell>
          <cell r="E670" t="str">
            <v>00995</v>
          </cell>
          <cell r="F670" t="str">
            <v>COOS05</v>
          </cell>
          <cell r="G670" t="str">
            <v>D2451</v>
          </cell>
          <cell r="H670" t="str">
            <v>DIR PURCHASING</v>
          </cell>
        </row>
        <row r="671">
          <cell r="B671" t="str">
            <v>HAALAND, MARTIN A.</v>
          </cell>
          <cell r="C671" t="str">
            <v>0</v>
          </cell>
          <cell r="D671" t="str">
            <v>F</v>
          </cell>
          <cell r="E671" t="str">
            <v>00999</v>
          </cell>
          <cell r="F671" t="str">
            <v>COCX02</v>
          </cell>
          <cell r="G671" t="str">
            <v>C2000</v>
          </cell>
          <cell r="H671" t="str">
            <v>CONSTRUCTION EXECUTIVE</v>
          </cell>
        </row>
        <row r="672">
          <cell r="B672" t="str">
            <v>HAAS, BRYAN</v>
          </cell>
          <cell r="C672" t="str">
            <v>0</v>
          </cell>
          <cell r="D672" t="str">
            <v>F</v>
          </cell>
          <cell r="E672" t="str">
            <v>00999</v>
          </cell>
          <cell r="F672" t="str">
            <v>COME03</v>
          </cell>
          <cell r="G672" t="str">
            <v>SRMEP</v>
          </cell>
          <cell r="H672" t="str">
            <v>SR MEP MANAGER</v>
          </cell>
        </row>
        <row r="673">
          <cell r="B673" t="str">
            <v>HAAS, MATTHEW T.</v>
          </cell>
          <cell r="C673" t="str">
            <v>0</v>
          </cell>
          <cell r="D673" t="str">
            <v>F</v>
          </cell>
          <cell r="E673" t="str">
            <v>00999</v>
          </cell>
          <cell r="F673" t="str">
            <v>CZOF01</v>
          </cell>
          <cell r="G673" t="str">
            <v>V9016</v>
          </cell>
          <cell r="H673" t="str">
            <v>VICE PRESIDENT</v>
          </cell>
        </row>
        <row r="674">
          <cell r="B674" t="str">
            <v>HADLEY, KEVIN</v>
          </cell>
          <cell r="C674" t="str">
            <v>0</v>
          </cell>
          <cell r="D674" t="str">
            <v>F</v>
          </cell>
          <cell r="E674" t="str">
            <v>00995</v>
          </cell>
          <cell r="F674" t="str">
            <v>COSP02</v>
          </cell>
          <cell r="G674" t="str">
            <v>P6566</v>
          </cell>
          <cell r="H674" t="str">
            <v>PROJECT MANAGER</v>
          </cell>
        </row>
        <row r="675">
          <cell r="B675" t="str">
            <v>HAGENBARTH, COLIN</v>
          </cell>
          <cell r="C675" t="str">
            <v>0</v>
          </cell>
          <cell r="D675" t="str">
            <v>F</v>
          </cell>
          <cell r="E675" t="str">
            <v>00999</v>
          </cell>
          <cell r="F675" t="str">
            <v>COOE01</v>
          </cell>
          <cell r="G675" t="str">
            <v>E000</v>
          </cell>
          <cell r="H675" t="str">
            <v>Engineer</v>
          </cell>
        </row>
        <row r="676">
          <cell r="B676" t="str">
            <v>HAIGHT, JAMES</v>
          </cell>
          <cell r="C676" t="str">
            <v>0</v>
          </cell>
          <cell r="D676" t="str">
            <v>F</v>
          </cell>
          <cell r="E676" t="str">
            <v>00995</v>
          </cell>
          <cell r="F676" t="str">
            <v>COPX03</v>
          </cell>
          <cell r="G676" t="str">
            <v>P6540</v>
          </cell>
          <cell r="H676" t="str">
            <v>PROJECT EXECUTIVE</v>
          </cell>
        </row>
        <row r="677">
          <cell r="B677" t="str">
            <v>HAISAN, LISA</v>
          </cell>
          <cell r="C677" t="str">
            <v>0</v>
          </cell>
          <cell r="D677" t="str">
            <v>F</v>
          </cell>
          <cell r="E677" t="str">
            <v>00999</v>
          </cell>
          <cell r="F677" t="str">
            <v>COOE01</v>
          </cell>
          <cell r="G677" t="str">
            <v>E000</v>
          </cell>
          <cell r="H677" t="str">
            <v>Engineer</v>
          </cell>
        </row>
        <row r="678">
          <cell r="B678" t="str">
            <v>HALL, BARBARA H.</v>
          </cell>
          <cell r="C678" t="str">
            <v>0</v>
          </cell>
          <cell r="D678" t="str">
            <v>F</v>
          </cell>
          <cell r="E678" t="str">
            <v>00999</v>
          </cell>
          <cell r="F678" t="str">
            <v>COSP03</v>
          </cell>
          <cell r="G678" t="str">
            <v>S7945</v>
          </cell>
          <cell r="H678" t="str">
            <v>SR PROJECT MANAGER</v>
          </cell>
        </row>
        <row r="679">
          <cell r="B679" t="str">
            <v>HALL, RICHARD D.</v>
          </cell>
          <cell r="C679" t="str">
            <v>0</v>
          </cell>
          <cell r="D679" t="str">
            <v>F</v>
          </cell>
          <cell r="E679" t="str">
            <v>00999</v>
          </cell>
          <cell r="F679" t="str">
            <v>COQC02</v>
          </cell>
          <cell r="G679" t="str">
            <v>M5130</v>
          </cell>
          <cell r="H679" t="str">
            <v>MGR QUALITY CONTROL</v>
          </cell>
        </row>
        <row r="680">
          <cell r="B680" t="str">
            <v>HALL, VANCINE G.</v>
          </cell>
          <cell r="C680" t="str">
            <v>0</v>
          </cell>
          <cell r="D680" t="str">
            <v>F</v>
          </cell>
          <cell r="E680" t="str">
            <v>00993</v>
          </cell>
          <cell r="F680" t="str">
            <v>COBM02</v>
          </cell>
          <cell r="G680" t="str">
            <v>B251</v>
          </cell>
          <cell r="H680" t="str">
            <v>Business Manager 1</v>
          </cell>
        </row>
        <row r="681">
          <cell r="B681" t="str">
            <v>HALLANHAN, JEDEDIAH</v>
          </cell>
          <cell r="C681" t="str">
            <v>0</v>
          </cell>
          <cell r="D681" t="str">
            <v>F</v>
          </cell>
          <cell r="E681" t="str">
            <v>00995</v>
          </cell>
          <cell r="F681" t="str">
            <v>COSF02</v>
          </cell>
          <cell r="G681" t="str">
            <v>S7331</v>
          </cell>
          <cell r="H681" t="str">
            <v>SAFETY ENGINEER</v>
          </cell>
        </row>
        <row r="682">
          <cell r="B682" t="str">
            <v>HAMMER, MICHAEL R.</v>
          </cell>
          <cell r="C682" t="str">
            <v>0</v>
          </cell>
          <cell r="D682" t="str">
            <v>F</v>
          </cell>
          <cell r="E682" t="str">
            <v>00999</v>
          </cell>
          <cell r="F682" t="str">
            <v>COCX01</v>
          </cell>
          <cell r="G682" t="str">
            <v>S7991</v>
          </cell>
          <cell r="H682" t="str">
            <v>SR SUPERINTENDENT</v>
          </cell>
        </row>
        <row r="683">
          <cell r="B683" t="str">
            <v>HAMPTON, LEWIS</v>
          </cell>
          <cell r="C683" t="str">
            <v>0</v>
          </cell>
          <cell r="D683" t="str">
            <v>F</v>
          </cell>
          <cell r="E683" t="str">
            <v>00995</v>
          </cell>
          <cell r="F683" t="str">
            <v>COPM03</v>
          </cell>
          <cell r="G683" t="str">
            <v>P6536</v>
          </cell>
          <cell r="H683" t="str">
            <v>PROJECT ENGINEER</v>
          </cell>
        </row>
        <row r="684">
          <cell r="B684" t="str">
            <v>HANLEY, EDWARD A.</v>
          </cell>
          <cell r="C684" t="str">
            <v>0</v>
          </cell>
          <cell r="D684" t="str">
            <v>F</v>
          </cell>
          <cell r="E684" t="str">
            <v>00993</v>
          </cell>
          <cell r="F684" t="str">
            <v>COPX02</v>
          </cell>
          <cell r="G684" t="str">
            <v>P6540</v>
          </cell>
          <cell r="H684" t="str">
            <v>PROJECT EXECUTIVE</v>
          </cell>
        </row>
        <row r="685">
          <cell r="B685" t="str">
            <v>HANSEN, KIRK S.</v>
          </cell>
          <cell r="C685" t="str">
            <v>0</v>
          </cell>
          <cell r="D685" t="str">
            <v>F</v>
          </cell>
          <cell r="E685" t="str">
            <v>00995</v>
          </cell>
          <cell r="F685" t="str">
            <v>COSF03</v>
          </cell>
          <cell r="G685" t="str">
            <v>S7896</v>
          </cell>
          <cell r="H685" t="str">
            <v>SR MGR SAFETY</v>
          </cell>
        </row>
        <row r="686">
          <cell r="B686" t="str">
            <v>HANSLEY, ROBERT BRUCE</v>
          </cell>
          <cell r="C686" t="str">
            <v>0</v>
          </cell>
          <cell r="D686" t="str">
            <v>F</v>
          </cell>
          <cell r="E686" t="str">
            <v>00999</v>
          </cell>
          <cell r="F686" t="str">
            <v>COSF02</v>
          </cell>
          <cell r="G686" t="str">
            <v>S7896</v>
          </cell>
          <cell r="H686" t="str">
            <v>SR MGR SAFETY</v>
          </cell>
        </row>
        <row r="687">
          <cell r="B687" t="str">
            <v>HAQUE, FARISHA</v>
          </cell>
          <cell r="C687" t="str">
            <v>0</v>
          </cell>
          <cell r="D687"/>
          <cell r="E687" t="str">
            <v>00995</v>
          </cell>
          <cell r="F687" t="str">
            <v>COOE02</v>
          </cell>
          <cell r="G687" t="str">
            <v>E100</v>
          </cell>
          <cell r="H687" t="str">
            <v>Engineering Aid</v>
          </cell>
        </row>
        <row r="688">
          <cell r="B688" t="str">
            <v>HARASZ, ANDREW C.</v>
          </cell>
          <cell r="C688" t="str">
            <v>0</v>
          </cell>
          <cell r="D688" t="str">
            <v>F</v>
          </cell>
          <cell r="E688" t="str">
            <v>00993</v>
          </cell>
          <cell r="F688" t="str">
            <v>COPM02</v>
          </cell>
          <cell r="G688" t="str">
            <v>P6566</v>
          </cell>
          <cell r="H688" t="str">
            <v>PROJECT MANAGER</v>
          </cell>
        </row>
        <row r="689">
          <cell r="B689" t="str">
            <v>HARATI, BENHOUD</v>
          </cell>
          <cell r="C689" t="str">
            <v>0</v>
          </cell>
          <cell r="D689" t="str">
            <v>F</v>
          </cell>
          <cell r="E689" t="str">
            <v>00995</v>
          </cell>
          <cell r="F689" t="str">
            <v>COME03</v>
          </cell>
          <cell r="G689" t="str">
            <v>S7894</v>
          </cell>
          <cell r="H689" t="str">
            <v>SR MGR MEP</v>
          </cell>
        </row>
        <row r="690">
          <cell r="B690" t="str">
            <v>HARDISON, JAMES</v>
          </cell>
          <cell r="C690" t="str">
            <v>0</v>
          </cell>
          <cell r="D690" t="str">
            <v>F</v>
          </cell>
          <cell r="E690" t="str">
            <v>00999</v>
          </cell>
          <cell r="F690" t="str">
            <v>COQC02</v>
          </cell>
          <cell r="G690" t="str">
            <v>M5130</v>
          </cell>
          <cell r="H690" t="str">
            <v>MGR QUALITY CONTROL</v>
          </cell>
        </row>
        <row r="691">
          <cell r="B691" t="str">
            <v>HARDISON, MATT</v>
          </cell>
          <cell r="C691" t="str">
            <v>0</v>
          </cell>
          <cell r="D691" t="str">
            <v>F</v>
          </cell>
          <cell r="E691" t="str">
            <v>00999</v>
          </cell>
          <cell r="F691" t="str">
            <v>COSP03</v>
          </cell>
          <cell r="G691" t="str">
            <v>S7945</v>
          </cell>
          <cell r="H691" t="str">
            <v>SR PROJECT MANAGER</v>
          </cell>
        </row>
        <row r="692">
          <cell r="B692" t="str">
            <v>HARING, MARY S.</v>
          </cell>
          <cell r="C692" t="str">
            <v>0</v>
          </cell>
          <cell r="D692" t="str">
            <v>F</v>
          </cell>
          <cell r="E692" t="str">
            <v>00995</v>
          </cell>
          <cell r="F692" t="str">
            <v>COOL03</v>
          </cell>
          <cell r="G692" t="str">
            <v>PA01</v>
          </cell>
          <cell r="H692" t="str">
            <v>PROJECT ADMINISTRATOR</v>
          </cell>
        </row>
        <row r="693">
          <cell r="B693" t="str">
            <v>HARMON, EDWARD</v>
          </cell>
          <cell r="C693" t="str">
            <v>0</v>
          </cell>
          <cell r="D693" t="str">
            <v>F</v>
          </cell>
          <cell r="E693" t="str">
            <v>00992</v>
          </cell>
          <cell r="F693" t="str">
            <v>COOE02</v>
          </cell>
          <cell r="G693" t="str">
            <v>E000</v>
          </cell>
          <cell r="H693" t="str">
            <v>Engineer</v>
          </cell>
        </row>
        <row r="694">
          <cell r="B694" t="str">
            <v>HARMON, TERISENA</v>
          </cell>
          <cell r="C694" t="str">
            <v>0</v>
          </cell>
          <cell r="D694" t="str">
            <v>F</v>
          </cell>
          <cell r="E694" t="str">
            <v>00999</v>
          </cell>
          <cell r="F694" t="str">
            <v>CGAD01</v>
          </cell>
          <cell r="G694" t="str">
            <v>A0200</v>
          </cell>
          <cell r="H694" t="str">
            <v>ADMINISTRATIVE ASST</v>
          </cell>
        </row>
        <row r="695">
          <cell r="B695" t="str">
            <v>HARPER, MICHAEL</v>
          </cell>
          <cell r="C695" t="str">
            <v>0</v>
          </cell>
          <cell r="D695" t="str">
            <v>F</v>
          </cell>
          <cell r="E695" t="str">
            <v>00999</v>
          </cell>
          <cell r="F695" t="str">
            <v>CGMG01</v>
          </cell>
          <cell r="G695" t="str">
            <v>M4925</v>
          </cell>
          <cell r="H695" t="str">
            <v>MGR ACCOUNTING</v>
          </cell>
        </row>
        <row r="696">
          <cell r="B696" t="str">
            <v>HARRIS, DEJANA</v>
          </cell>
          <cell r="C696" t="str">
            <v>0</v>
          </cell>
          <cell r="D696"/>
          <cell r="E696" t="str">
            <v>00999</v>
          </cell>
          <cell r="F696" t="str">
            <v>COOE01</v>
          </cell>
          <cell r="G696" t="str">
            <v>E000</v>
          </cell>
          <cell r="H696" t="str">
            <v>Engineer</v>
          </cell>
        </row>
        <row r="697">
          <cell r="B697" t="str">
            <v>HARRY, BRUCE C.</v>
          </cell>
          <cell r="C697" t="str">
            <v>0</v>
          </cell>
          <cell r="D697" t="str">
            <v>F</v>
          </cell>
          <cell r="E697" t="str">
            <v>00982</v>
          </cell>
          <cell r="F697" t="str">
            <v>COSP03</v>
          </cell>
          <cell r="G697" t="str">
            <v>S7945</v>
          </cell>
          <cell r="H697" t="str">
            <v>SR PROJECT MANAGER</v>
          </cell>
        </row>
        <row r="698">
          <cell r="B698" t="str">
            <v>HARTMAN, MICHAEL J.</v>
          </cell>
          <cell r="C698" t="str">
            <v>0</v>
          </cell>
          <cell r="D698" t="str">
            <v>F</v>
          </cell>
          <cell r="E698" t="str">
            <v>00999</v>
          </cell>
          <cell r="F698" t="str">
            <v>CZOF04</v>
          </cell>
          <cell r="G698" t="str">
            <v>S8016</v>
          </cell>
          <cell r="H698" t="str">
            <v>SR VICE PRESIDENT</v>
          </cell>
        </row>
        <row r="699">
          <cell r="B699" t="str">
            <v>HARTSOCK, CHRISTOPHE</v>
          </cell>
          <cell r="C699" t="str">
            <v>0</v>
          </cell>
          <cell r="D699" t="str">
            <v>F</v>
          </cell>
          <cell r="E699" t="str">
            <v>00999</v>
          </cell>
          <cell r="F699" t="str">
            <v>CGPR02</v>
          </cell>
          <cell r="G699" t="str">
            <v>S7727</v>
          </cell>
          <cell r="H699" t="str">
            <v>SR BENEFITS SPECIALIST</v>
          </cell>
        </row>
        <row r="700">
          <cell r="B700" t="str">
            <v>HASPEL, KATHRYN E.</v>
          </cell>
          <cell r="C700" t="str">
            <v>0</v>
          </cell>
          <cell r="D700" t="str">
            <v>F</v>
          </cell>
          <cell r="E700" t="str">
            <v>00999</v>
          </cell>
          <cell r="F700" t="str">
            <v>CGAD02</v>
          </cell>
          <cell r="G700" t="str">
            <v>A0200</v>
          </cell>
          <cell r="H700" t="str">
            <v>ADMINISTRATIVE ASST</v>
          </cell>
        </row>
        <row r="701">
          <cell r="B701" t="str">
            <v>HASSOUNEH, EZZUDDIN</v>
          </cell>
          <cell r="C701" t="str">
            <v>0</v>
          </cell>
          <cell r="D701" t="str">
            <v>F</v>
          </cell>
          <cell r="E701" t="str">
            <v>00995</v>
          </cell>
          <cell r="F701" t="str">
            <v>COOE02</v>
          </cell>
          <cell r="G701" t="str">
            <v>P6536</v>
          </cell>
          <cell r="H701" t="str">
            <v>PROJECT ENGINEER</v>
          </cell>
        </row>
        <row r="702">
          <cell r="B702" t="str">
            <v>HASTIE, CHARLES W.</v>
          </cell>
          <cell r="C702" t="str">
            <v>0</v>
          </cell>
          <cell r="D702" t="str">
            <v>F</v>
          </cell>
          <cell r="E702" t="str">
            <v>00999</v>
          </cell>
          <cell r="F702" t="str">
            <v>CZOF01</v>
          </cell>
          <cell r="G702" t="str">
            <v>V9016</v>
          </cell>
          <cell r="H702" t="str">
            <v>VICE PRESIDENT</v>
          </cell>
        </row>
        <row r="703">
          <cell r="B703" t="str">
            <v>HATATHLIE, BRANDON</v>
          </cell>
          <cell r="C703" t="str">
            <v>0</v>
          </cell>
          <cell r="D703"/>
          <cell r="E703" t="str">
            <v>00999</v>
          </cell>
          <cell r="F703" t="str">
            <v>COOE01</v>
          </cell>
          <cell r="G703" t="str">
            <v>E100</v>
          </cell>
          <cell r="H703" t="str">
            <v>Engineering Aid</v>
          </cell>
        </row>
        <row r="704">
          <cell r="B704" t="str">
            <v>HATFIELD, JODINE</v>
          </cell>
          <cell r="C704" t="str">
            <v>0</v>
          </cell>
          <cell r="D704"/>
          <cell r="E704" t="str">
            <v>00999</v>
          </cell>
          <cell r="F704" t="str">
            <v>COSF02</v>
          </cell>
          <cell r="G704" t="str">
            <v>E000</v>
          </cell>
          <cell r="H704" t="str">
            <v>Engineer</v>
          </cell>
        </row>
        <row r="705">
          <cell r="B705" t="str">
            <v>HAWLEY, SHANNA</v>
          </cell>
          <cell r="C705" t="str">
            <v>0</v>
          </cell>
          <cell r="D705"/>
          <cell r="E705" t="str">
            <v>00999</v>
          </cell>
          <cell r="F705" t="str">
            <v>COOE01</v>
          </cell>
          <cell r="G705" t="str">
            <v>E000</v>
          </cell>
          <cell r="H705" t="str">
            <v>Engineer</v>
          </cell>
        </row>
        <row r="706">
          <cell r="B706" t="str">
            <v>HAWN, DANIEL</v>
          </cell>
          <cell r="C706" t="str">
            <v>0</v>
          </cell>
          <cell r="D706" t="str">
            <v>F</v>
          </cell>
          <cell r="E706" t="str">
            <v>00999</v>
          </cell>
          <cell r="F706" t="str">
            <v>CGPR01</v>
          </cell>
          <cell r="G706" t="str">
            <v>P5906</v>
          </cell>
          <cell r="H706" t="str">
            <v>PARALEGAL</v>
          </cell>
        </row>
        <row r="707">
          <cell r="B707" t="str">
            <v>HAWORTH, RYAN H.</v>
          </cell>
          <cell r="C707" t="str">
            <v>0</v>
          </cell>
          <cell r="D707" t="str">
            <v>F</v>
          </cell>
          <cell r="E707" t="str">
            <v>00995</v>
          </cell>
          <cell r="F707" t="str">
            <v>COPX03</v>
          </cell>
          <cell r="G707" t="str">
            <v>P6540</v>
          </cell>
          <cell r="H707" t="str">
            <v>PROJECT EXECUTIVE</v>
          </cell>
        </row>
        <row r="708">
          <cell r="B708" t="str">
            <v>HEACOCK, DANIEL S.</v>
          </cell>
          <cell r="C708" t="str">
            <v>0</v>
          </cell>
          <cell r="D708" t="str">
            <v>F</v>
          </cell>
          <cell r="E708" t="str">
            <v>00995</v>
          </cell>
          <cell r="F708" t="str">
            <v>COSU03</v>
          </cell>
          <cell r="G708" t="str">
            <v>S8350</v>
          </cell>
          <cell r="H708" t="str">
            <v>SUPERINTENDENT</v>
          </cell>
        </row>
        <row r="709">
          <cell r="B709" t="str">
            <v>HECK, JULIE M</v>
          </cell>
          <cell r="C709" t="str">
            <v>0</v>
          </cell>
          <cell r="D709" t="str">
            <v>F</v>
          </cell>
          <cell r="E709" t="str">
            <v>00992</v>
          </cell>
          <cell r="F709" t="str">
            <v>CGAD03</v>
          </cell>
          <cell r="G709" t="str">
            <v>BIDC</v>
          </cell>
          <cell r="H709" t="str">
            <v>BID COORDINATOR</v>
          </cell>
        </row>
        <row r="710">
          <cell r="B710" t="str">
            <v>HECK, WILLIAM</v>
          </cell>
          <cell r="C710" t="str">
            <v>0</v>
          </cell>
          <cell r="D710" t="str">
            <v>F</v>
          </cell>
          <cell r="E710" t="str">
            <v>00999</v>
          </cell>
          <cell r="F710" t="str">
            <v>COOE01</v>
          </cell>
          <cell r="G710" t="str">
            <v>E100</v>
          </cell>
          <cell r="H710" t="str">
            <v>Engineering Aid</v>
          </cell>
        </row>
        <row r="711">
          <cell r="B711" t="str">
            <v>HEDRINGTON, ASHA</v>
          </cell>
          <cell r="C711" t="str">
            <v>0</v>
          </cell>
          <cell r="D711"/>
          <cell r="E711" t="str">
            <v>00999</v>
          </cell>
          <cell r="F711" t="str">
            <v>COOE01</v>
          </cell>
          <cell r="G711" t="str">
            <v>E000</v>
          </cell>
          <cell r="H711" t="str">
            <v>Engineer</v>
          </cell>
        </row>
        <row r="712">
          <cell r="B712" t="str">
            <v>HEIDT, RYAN</v>
          </cell>
          <cell r="C712" t="str">
            <v>0</v>
          </cell>
          <cell r="D712"/>
          <cell r="E712" t="str">
            <v>00999</v>
          </cell>
          <cell r="F712" t="str">
            <v>COOL01</v>
          </cell>
          <cell r="G712" t="str">
            <v>A0529</v>
          </cell>
          <cell r="H712" t="str">
            <v>ASST. PROJECT BUSINESS MANAGER</v>
          </cell>
        </row>
        <row r="713">
          <cell r="B713" t="str">
            <v>HEIM, RICHARD M.</v>
          </cell>
          <cell r="C713" t="str">
            <v>0</v>
          </cell>
          <cell r="D713" t="str">
            <v>F</v>
          </cell>
          <cell r="E713" t="str">
            <v>00999</v>
          </cell>
          <cell r="F713" t="str">
            <v>CZOF05</v>
          </cell>
          <cell r="G713" t="str">
            <v>DCEO</v>
          </cell>
          <cell r="H713" t="str">
            <v>DIVISION CEO</v>
          </cell>
        </row>
        <row r="714">
          <cell r="B714" t="str">
            <v>HEMAN-ACKAH, HAYDN A.</v>
          </cell>
          <cell r="C714" t="str">
            <v>0</v>
          </cell>
          <cell r="D714" t="str">
            <v>F</v>
          </cell>
          <cell r="E714" t="str">
            <v>00993</v>
          </cell>
          <cell r="F714" t="str">
            <v>COOS05</v>
          </cell>
          <cell r="G714" t="str">
            <v>SRDM</v>
          </cell>
          <cell r="H714" t="str">
            <v>SR. DESIGN MANAGER</v>
          </cell>
        </row>
        <row r="715">
          <cell r="B715" t="str">
            <v>HENDEL, ELIZABETH H.</v>
          </cell>
          <cell r="C715" t="str">
            <v>0</v>
          </cell>
          <cell r="D715" t="str">
            <v>F</v>
          </cell>
          <cell r="E715" t="str">
            <v>00999</v>
          </cell>
          <cell r="F715" t="str">
            <v>CGPR02</v>
          </cell>
          <cell r="G715" t="str">
            <v>SRTXAS</v>
          </cell>
          <cell r="H715" t="str">
            <v>SENIOR TAX ASSOCIATE</v>
          </cell>
        </row>
        <row r="716">
          <cell r="B716" t="str">
            <v>HENRY, JACOB</v>
          </cell>
          <cell r="C716" t="str">
            <v>0</v>
          </cell>
          <cell r="D716" t="str">
            <v>F</v>
          </cell>
          <cell r="E716" t="str">
            <v>00999</v>
          </cell>
          <cell r="F716" t="str">
            <v>COSF01</v>
          </cell>
          <cell r="G716" t="str">
            <v>C2144</v>
          </cell>
          <cell r="H716" t="str">
            <v>COORD SAFETY</v>
          </cell>
        </row>
        <row r="717">
          <cell r="B717" t="str">
            <v>HENRY, ROBERT</v>
          </cell>
          <cell r="C717" t="str">
            <v>0</v>
          </cell>
          <cell r="D717"/>
          <cell r="E717" t="str">
            <v>00999</v>
          </cell>
          <cell r="F717" t="str">
            <v>COOE01</v>
          </cell>
          <cell r="G717" t="str">
            <v>E100</v>
          </cell>
          <cell r="H717" t="str">
            <v>Engineering Aid</v>
          </cell>
        </row>
        <row r="718">
          <cell r="B718" t="str">
            <v>HEREFORD, CLARK M.</v>
          </cell>
          <cell r="C718" t="str">
            <v>0</v>
          </cell>
          <cell r="D718" t="str">
            <v>F</v>
          </cell>
          <cell r="E718" t="str">
            <v>00993</v>
          </cell>
          <cell r="F718" t="str">
            <v>COQC02</v>
          </cell>
          <cell r="G718" t="str">
            <v>M5130</v>
          </cell>
          <cell r="H718" t="str">
            <v>MGR QUALITY CONTROL</v>
          </cell>
        </row>
        <row r="719">
          <cell r="B719" t="str">
            <v>HERMLE, JAMES</v>
          </cell>
          <cell r="C719" t="str">
            <v>0</v>
          </cell>
          <cell r="D719" t="str">
            <v>F</v>
          </cell>
          <cell r="E719" t="str">
            <v>00980</v>
          </cell>
          <cell r="F719" t="str">
            <v>COSS03</v>
          </cell>
          <cell r="G719" t="str">
            <v>S7991</v>
          </cell>
          <cell r="H719" t="str">
            <v>SR SUPERINTENDENT</v>
          </cell>
        </row>
        <row r="720">
          <cell r="B720" t="str">
            <v>HERNANDEZ, JUAN</v>
          </cell>
          <cell r="C720" t="str">
            <v>0</v>
          </cell>
          <cell r="D720" t="str">
            <v>F</v>
          </cell>
          <cell r="E720" t="str">
            <v>00999</v>
          </cell>
          <cell r="F720" t="str">
            <v>COME01</v>
          </cell>
          <cell r="G720" t="str">
            <v>P6566</v>
          </cell>
          <cell r="H720" t="str">
            <v>PROJECT MANAGER</v>
          </cell>
        </row>
        <row r="721">
          <cell r="B721" t="str">
            <v>HERNDON, JAMES A.</v>
          </cell>
          <cell r="C721" t="str">
            <v>0</v>
          </cell>
          <cell r="D721" t="str">
            <v>F</v>
          </cell>
          <cell r="E721" t="str">
            <v>00999</v>
          </cell>
          <cell r="F721" t="str">
            <v>COPM01</v>
          </cell>
          <cell r="G721" t="str">
            <v>P6566</v>
          </cell>
          <cell r="H721" t="str">
            <v>PROJECT MANAGER</v>
          </cell>
        </row>
        <row r="722">
          <cell r="B722" t="str">
            <v>HERNDON, JAMES L.</v>
          </cell>
          <cell r="C722" t="str">
            <v>0</v>
          </cell>
          <cell r="D722" t="str">
            <v>F</v>
          </cell>
          <cell r="E722" t="str">
            <v>00999</v>
          </cell>
          <cell r="F722" t="str">
            <v>CZOF03</v>
          </cell>
          <cell r="G722" t="str">
            <v>S8016</v>
          </cell>
          <cell r="H722" t="str">
            <v>SR VICE PRESIDENT</v>
          </cell>
        </row>
        <row r="723">
          <cell r="B723" t="str">
            <v>HERRERA, IRMA</v>
          </cell>
          <cell r="C723" t="str">
            <v>0</v>
          </cell>
          <cell r="D723" t="str">
            <v>F</v>
          </cell>
          <cell r="E723" t="str">
            <v>00995</v>
          </cell>
          <cell r="F723" t="str">
            <v>COBM02</v>
          </cell>
          <cell r="G723" t="str">
            <v>B251</v>
          </cell>
          <cell r="H723" t="str">
            <v>Business Manager 1</v>
          </cell>
        </row>
        <row r="724">
          <cell r="B724" t="str">
            <v>HERRERA, PABLO</v>
          </cell>
          <cell r="C724" t="str">
            <v>0</v>
          </cell>
          <cell r="D724"/>
          <cell r="E724" t="str">
            <v>00993</v>
          </cell>
          <cell r="F724" t="str">
            <v>COOE01</v>
          </cell>
          <cell r="G724" t="str">
            <v>E000</v>
          </cell>
          <cell r="H724" t="str">
            <v>Engineer</v>
          </cell>
        </row>
        <row r="725">
          <cell r="B725" t="str">
            <v>HETHERINGTON, BRIAN M.</v>
          </cell>
          <cell r="C725" t="str">
            <v>0</v>
          </cell>
          <cell r="D725" t="str">
            <v>F</v>
          </cell>
          <cell r="E725" t="str">
            <v>00999</v>
          </cell>
          <cell r="F725" t="str">
            <v>COSS03</v>
          </cell>
          <cell r="G725" t="str">
            <v>S7991</v>
          </cell>
          <cell r="H725" t="str">
            <v>SR SUPERINTENDENT</v>
          </cell>
        </row>
        <row r="726">
          <cell r="B726" t="str">
            <v>HEWITT, ALICIA L.</v>
          </cell>
          <cell r="C726" t="str">
            <v>0</v>
          </cell>
          <cell r="D726" t="str">
            <v>F</v>
          </cell>
          <cell r="E726" t="str">
            <v>00999</v>
          </cell>
          <cell r="F726" t="str">
            <v>CGPR01</v>
          </cell>
          <cell r="G726" t="str">
            <v>HRC</v>
          </cell>
          <cell r="H726" t="str">
            <v>HR COORDINATOR</v>
          </cell>
        </row>
        <row r="727">
          <cell r="B727" t="str">
            <v>HIBBARD, BRAD</v>
          </cell>
          <cell r="C727" t="str">
            <v>0</v>
          </cell>
          <cell r="D727" t="str">
            <v>F</v>
          </cell>
          <cell r="E727" t="str">
            <v>00999</v>
          </cell>
          <cell r="F727" t="str">
            <v>COSP03</v>
          </cell>
          <cell r="G727" t="str">
            <v>S7945</v>
          </cell>
          <cell r="H727" t="str">
            <v>SR PROJECT MANAGER</v>
          </cell>
        </row>
        <row r="728">
          <cell r="B728" t="str">
            <v>HIBBERT, JESSICA C.</v>
          </cell>
          <cell r="C728" t="str">
            <v>0</v>
          </cell>
          <cell r="D728" t="str">
            <v>F</v>
          </cell>
          <cell r="E728" t="str">
            <v>00999</v>
          </cell>
          <cell r="F728" t="str">
            <v>COPM03</v>
          </cell>
          <cell r="G728" t="str">
            <v>P6566</v>
          </cell>
          <cell r="H728" t="str">
            <v>PROJECT MANAGER</v>
          </cell>
        </row>
        <row r="729">
          <cell r="B729" t="str">
            <v>HICKEY, BRIAN F.</v>
          </cell>
          <cell r="C729" t="str">
            <v>0</v>
          </cell>
          <cell r="D729" t="str">
            <v>F</v>
          </cell>
          <cell r="E729" t="str">
            <v>00999</v>
          </cell>
          <cell r="F729" t="str">
            <v>COOS03</v>
          </cell>
          <cell r="G729" t="str">
            <v>P6566</v>
          </cell>
          <cell r="H729" t="str">
            <v>PROJECT MANAGER</v>
          </cell>
        </row>
        <row r="730">
          <cell r="B730" t="str">
            <v>HICKMAN, GEOFFREY D.</v>
          </cell>
          <cell r="C730" t="str">
            <v>0</v>
          </cell>
          <cell r="D730" t="str">
            <v>F</v>
          </cell>
          <cell r="E730" t="str">
            <v>00993</v>
          </cell>
          <cell r="F730" t="str">
            <v>COPM03</v>
          </cell>
          <cell r="G730" t="str">
            <v>P6566</v>
          </cell>
          <cell r="H730" t="str">
            <v>PROJECT MANAGER</v>
          </cell>
        </row>
        <row r="731">
          <cell r="B731" t="str">
            <v>HICKS, ALAN B.</v>
          </cell>
          <cell r="C731" t="str">
            <v>0</v>
          </cell>
          <cell r="D731" t="str">
            <v>F</v>
          </cell>
          <cell r="E731" t="str">
            <v>00999</v>
          </cell>
          <cell r="F731" t="str">
            <v>CGPR02</v>
          </cell>
          <cell r="G731" t="str">
            <v>S7711</v>
          </cell>
          <cell r="H731" t="str">
            <v>SR ACCOUNTANT</v>
          </cell>
        </row>
        <row r="732">
          <cell r="B732" t="str">
            <v>HIDDEMEN, ELIZABETH A.</v>
          </cell>
          <cell r="C732" t="str">
            <v>0</v>
          </cell>
          <cell r="D732" t="str">
            <v>F</v>
          </cell>
          <cell r="E732" t="str">
            <v>00993</v>
          </cell>
          <cell r="F732" t="str">
            <v>COPE02</v>
          </cell>
          <cell r="G732" t="str">
            <v>O5724</v>
          </cell>
          <cell r="H732" t="str">
            <v>OFFICE ENGR - PM</v>
          </cell>
        </row>
        <row r="733">
          <cell r="B733" t="str">
            <v>HIGUERA, DANIEL</v>
          </cell>
          <cell r="C733" t="str">
            <v>0</v>
          </cell>
          <cell r="D733"/>
          <cell r="E733" t="str">
            <v>00999</v>
          </cell>
          <cell r="F733" t="str">
            <v>COOE01</v>
          </cell>
          <cell r="G733" t="str">
            <v>E000</v>
          </cell>
          <cell r="H733" t="str">
            <v>Engineer</v>
          </cell>
        </row>
        <row r="734">
          <cell r="B734" t="str">
            <v>HILASKI, KATHY J.</v>
          </cell>
          <cell r="C734" t="str">
            <v>0</v>
          </cell>
          <cell r="D734" t="str">
            <v>F</v>
          </cell>
          <cell r="E734" t="str">
            <v>00995</v>
          </cell>
          <cell r="F734" t="str">
            <v>COOS04</v>
          </cell>
          <cell r="G734" t="str">
            <v>S7896</v>
          </cell>
          <cell r="H734" t="str">
            <v>SR MGR SAFETY</v>
          </cell>
        </row>
        <row r="735">
          <cell r="B735" t="str">
            <v>HILL, DAVID</v>
          </cell>
          <cell r="C735" t="str">
            <v>0</v>
          </cell>
          <cell r="D735" t="str">
            <v>F</v>
          </cell>
          <cell r="E735" t="str">
            <v>00993</v>
          </cell>
          <cell r="F735" t="str">
            <v>COCX01</v>
          </cell>
          <cell r="G735" t="str">
            <v>C2000</v>
          </cell>
          <cell r="H735" t="str">
            <v>CONSTRUCTION EXECUTIVE</v>
          </cell>
        </row>
        <row r="736">
          <cell r="B736" t="str">
            <v>HINKLE, ANDREW</v>
          </cell>
          <cell r="C736" t="str">
            <v>0</v>
          </cell>
          <cell r="D736"/>
          <cell r="E736" t="str">
            <v>00995</v>
          </cell>
          <cell r="F736" t="str">
            <v>COOE02</v>
          </cell>
          <cell r="G736" t="str">
            <v>E000</v>
          </cell>
          <cell r="H736" t="str">
            <v>Engineer</v>
          </cell>
        </row>
        <row r="737">
          <cell r="B737" t="str">
            <v>HINTON, CHARLES</v>
          </cell>
          <cell r="C737" t="str">
            <v>0</v>
          </cell>
          <cell r="D737" t="str">
            <v>F</v>
          </cell>
          <cell r="E737" t="str">
            <v>00982</v>
          </cell>
          <cell r="F737" t="str">
            <v>CZOF01</v>
          </cell>
          <cell r="G737" t="str">
            <v>V9016</v>
          </cell>
          <cell r="H737" t="str">
            <v>VICE PRESIDENT</v>
          </cell>
        </row>
        <row r="738">
          <cell r="B738" t="str">
            <v>HLASTEN, CARLTON R.</v>
          </cell>
          <cell r="C738" t="str">
            <v>0</v>
          </cell>
          <cell r="D738" t="str">
            <v>F</v>
          </cell>
          <cell r="E738" t="str">
            <v>00999</v>
          </cell>
          <cell r="F738" t="str">
            <v>COPE02</v>
          </cell>
          <cell r="G738" t="str">
            <v>P6536</v>
          </cell>
          <cell r="H738" t="str">
            <v>PROJECT ENGINEER</v>
          </cell>
        </row>
        <row r="739">
          <cell r="B739" t="str">
            <v>HOEKSTRA, SALLY T</v>
          </cell>
          <cell r="C739" t="str">
            <v>0</v>
          </cell>
          <cell r="D739" t="str">
            <v>F</v>
          </cell>
          <cell r="E739" t="str">
            <v>00999</v>
          </cell>
          <cell r="F739" t="str">
            <v>COPX02</v>
          </cell>
          <cell r="G739" t="str">
            <v>P6540</v>
          </cell>
          <cell r="H739" t="str">
            <v>PROJECT EXECUTIVE</v>
          </cell>
        </row>
        <row r="740">
          <cell r="B740" t="str">
            <v>HOELSCHER, SAMUEL N.</v>
          </cell>
          <cell r="C740" t="str">
            <v>0</v>
          </cell>
          <cell r="D740" t="str">
            <v>F</v>
          </cell>
          <cell r="E740" t="str">
            <v>00995</v>
          </cell>
          <cell r="F740" t="str">
            <v>COPX02</v>
          </cell>
          <cell r="G740" t="str">
            <v>S7945</v>
          </cell>
          <cell r="H740" t="str">
            <v>SR PROJECT MANAGER</v>
          </cell>
        </row>
        <row r="741">
          <cell r="B741" t="str">
            <v>HOFF, CONOR</v>
          </cell>
          <cell r="C741" t="str">
            <v>0</v>
          </cell>
          <cell r="D741" t="str">
            <v>F</v>
          </cell>
          <cell r="E741" t="str">
            <v>00999</v>
          </cell>
          <cell r="F741" t="str">
            <v>CGPR01</v>
          </cell>
          <cell r="G741" t="str">
            <v>HPDK</v>
          </cell>
          <cell r="H741" t="str">
            <v>HELP DESK MGR</v>
          </cell>
        </row>
        <row r="742">
          <cell r="B742" t="str">
            <v>HOGAN, JOSEPH P.</v>
          </cell>
          <cell r="C742" t="str">
            <v>0</v>
          </cell>
          <cell r="D742" t="str">
            <v>F</v>
          </cell>
          <cell r="E742" t="str">
            <v>00999</v>
          </cell>
          <cell r="F742" t="str">
            <v>CZOF02</v>
          </cell>
          <cell r="G742" t="str">
            <v>S8016</v>
          </cell>
          <cell r="H742" t="str">
            <v>SR VICE PRESIDENT</v>
          </cell>
        </row>
        <row r="743">
          <cell r="B743" t="str">
            <v>HOLDSWORTH, CHRISTOPHE</v>
          </cell>
          <cell r="C743" t="str">
            <v>0</v>
          </cell>
          <cell r="D743" t="str">
            <v>F</v>
          </cell>
          <cell r="E743" t="str">
            <v>00999</v>
          </cell>
          <cell r="F743" t="str">
            <v>CGPR01</v>
          </cell>
          <cell r="G743" t="str">
            <v>C160</v>
          </cell>
          <cell r="H743" t="str">
            <v>CONTRACT COORDINATOR</v>
          </cell>
        </row>
        <row r="744">
          <cell r="B744" t="str">
            <v>HOLLEY, MONIQUE W</v>
          </cell>
          <cell r="C744" t="str">
            <v>0</v>
          </cell>
          <cell r="D744" t="str">
            <v>F</v>
          </cell>
          <cell r="E744" t="str">
            <v>00999</v>
          </cell>
          <cell r="F744" t="str">
            <v>COSU02</v>
          </cell>
          <cell r="G744" t="str">
            <v>S8350</v>
          </cell>
          <cell r="H744" t="str">
            <v>SUPERINTENDENT</v>
          </cell>
        </row>
        <row r="745">
          <cell r="B745" t="str">
            <v>HOLLIER, JUSTIN D.</v>
          </cell>
          <cell r="C745" t="str">
            <v>0</v>
          </cell>
          <cell r="D745" t="str">
            <v>F</v>
          </cell>
          <cell r="E745" t="str">
            <v>00999</v>
          </cell>
          <cell r="F745" t="str">
            <v>COPX01</v>
          </cell>
          <cell r="G745" t="str">
            <v>P6540</v>
          </cell>
          <cell r="H745" t="str">
            <v>PROJECT EXECUTIVE</v>
          </cell>
        </row>
        <row r="746">
          <cell r="B746" t="str">
            <v>HOLMES, JEREMY R.</v>
          </cell>
          <cell r="C746" t="str">
            <v>0</v>
          </cell>
          <cell r="D746" t="str">
            <v>F</v>
          </cell>
          <cell r="E746" t="str">
            <v>00999</v>
          </cell>
          <cell r="F746" t="str">
            <v>COOS01</v>
          </cell>
          <cell r="G746" t="str">
            <v>C401</v>
          </cell>
          <cell r="H746" t="str">
            <v>Cost Acct-Engineer 1</v>
          </cell>
        </row>
        <row r="747">
          <cell r="B747" t="str">
            <v>HOLMES, TYLER D.</v>
          </cell>
          <cell r="C747" t="str">
            <v>0</v>
          </cell>
          <cell r="D747" t="str">
            <v>F</v>
          </cell>
          <cell r="E747" t="str">
            <v>00999</v>
          </cell>
          <cell r="F747" t="str">
            <v>COAS02</v>
          </cell>
          <cell r="G747" t="str">
            <v>A1060</v>
          </cell>
          <cell r="H747" t="str">
            <v>ASST SUPERINTENDENT</v>
          </cell>
        </row>
        <row r="748">
          <cell r="B748" t="str">
            <v>HOLTROP JR, JAMES S.</v>
          </cell>
          <cell r="C748" t="str">
            <v>0</v>
          </cell>
          <cell r="D748" t="str">
            <v>F</v>
          </cell>
          <cell r="E748" t="str">
            <v>00999</v>
          </cell>
          <cell r="F748" t="str">
            <v>COPM02</v>
          </cell>
          <cell r="G748" t="str">
            <v>P6566</v>
          </cell>
          <cell r="H748" t="str">
            <v>PROJECT MANAGER</v>
          </cell>
        </row>
        <row r="749">
          <cell r="B749" t="str">
            <v>HOOFF, JAMES A.</v>
          </cell>
          <cell r="C749" t="str">
            <v>0</v>
          </cell>
          <cell r="D749" t="str">
            <v>F</v>
          </cell>
          <cell r="E749" t="str">
            <v>00999</v>
          </cell>
          <cell r="F749" t="str">
            <v>CZOF03</v>
          </cell>
          <cell r="G749" t="str">
            <v>S8016</v>
          </cell>
          <cell r="H749" t="str">
            <v>SR VICE PRESIDENT</v>
          </cell>
        </row>
        <row r="750">
          <cell r="B750" t="str">
            <v>HOOGENBOOM, KEVIN J.</v>
          </cell>
          <cell r="C750" t="str">
            <v>0</v>
          </cell>
          <cell r="D750" t="str">
            <v>F</v>
          </cell>
          <cell r="E750" t="str">
            <v>00993</v>
          </cell>
          <cell r="F750" t="str">
            <v>COPE02</v>
          </cell>
          <cell r="G750" t="str">
            <v>P6536</v>
          </cell>
          <cell r="H750" t="str">
            <v>PROJECT ENGINEER</v>
          </cell>
        </row>
        <row r="751">
          <cell r="B751" t="str">
            <v>HOOVER, GRANT</v>
          </cell>
          <cell r="C751" t="str">
            <v>0</v>
          </cell>
          <cell r="D751" t="str">
            <v>F</v>
          </cell>
          <cell r="E751" t="str">
            <v>00999</v>
          </cell>
          <cell r="F751" t="str">
            <v>COOE01</v>
          </cell>
          <cell r="G751" t="str">
            <v>E100</v>
          </cell>
          <cell r="H751" t="str">
            <v>Engineering Aid</v>
          </cell>
        </row>
        <row r="752">
          <cell r="B752" t="str">
            <v>HOPPE, DALE R</v>
          </cell>
          <cell r="C752" t="str">
            <v>0</v>
          </cell>
          <cell r="D752" t="str">
            <v>F</v>
          </cell>
          <cell r="E752" t="str">
            <v>00992</v>
          </cell>
          <cell r="F752" t="str">
            <v>COSU03</v>
          </cell>
          <cell r="G752" t="str">
            <v>S700</v>
          </cell>
          <cell r="H752" t="str">
            <v>Superintendent</v>
          </cell>
        </row>
        <row r="753">
          <cell r="B753" t="str">
            <v>HOPPE, ERNEST E</v>
          </cell>
          <cell r="C753" t="str">
            <v>0</v>
          </cell>
          <cell r="D753" t="str">
            <v>F</v>
          </cell>
          <cell r="E753" t="str">
            <v>00992</v>
          </cell>
          <cell r="F753" t="str">
            <v>COSU02</v>
          </cell>
          <cell r="G753" t="str">
            <v>S8360</v>
          </cell>
          <cell r="H753" t="str">
            <v>SUPT CONCRETE</v>
          </cell>
        </row>
        <row r="754">
          <cell r="B754" t="str">
            <v>HORTON, MICHAEL</v>
          </cell>
          <cell r="C754" t="str">
            <v>0</v>
          </cell>
          <cell r="D754" t="str">
            <v>F</v>
          </cell>
          <cell r="E754" t="str">
            <v>00999</v>
          </cell>
          <cell r="F754" t="str">
            <v>COPX01</v>
          </cell>
          <cell r="G754" t="str">
            <v>P6540</v>
          </cell>
          <cell r="H754" t="str">
            <v>PROJECT EXECUTIVE</v>
          </cell>
        </row>
        <row r="755">
          <cell r="B755" t="str">
            <v>HOSSEINI, ANITA</v>
          </cell>
          <cell r="C755" t="str">
            <v>0</v>
          </cell>
          <cell r="D755" t="str">
            <v>F</v>
          </cell>
          <cell r="E755" t="str">
            <v>00999</v>
          </cell>
          <cell r="F755" t="str">
            <v>CGPR03</v>
          </cell>
          <cell r="G755" t="str">
            <v>F3493</v>
          </cell>
          <cell r="H755" t="str">
            <v>FINANCIAL ADMINISTRATOR</v>
          </cell>
        </row>
        <row r="756">
          <cell r="B756" t="str">
            <v>HOSSEINI, MAMOUD</v>
          </cell>
          <cell r="C756" t="str">
            <v>0</v>
          </cell>
          <cell r="D756" t="str">
            <v>F</v>
          </cell>
          <cell r="E756" t="str">
            <v>00993</v>
          </cell>
          <cell r="F756" t="str">
            <v>CZOF05</v>
          </cell>
          <cell r="G756" t="str">
            <v>D2555</v>
          </cell>
          <cell r="H756" t="str">
            <v>DIVISION PRESIDENT</v>
          </cell>
        </row>
        <row r="757">
          <cell r="B757" t="str">
            <v>HOUSKA, KEVIN</v>
          </cell>
          <cell r="C757" t="str">
            <v>0</v>
          </cell>
          <cell r="D757" t="str">
            <v>F</v>
          </cell>
          <cell r="E757" t="str">
            <v>00999</v>
          </cell>
          <cell r="F757" t="str">
            <v>COOE02</v>
          </cell>
          <cell r="G757" t="str">
            <v>E000</v>
          </cell>
          <cell r="H757" t="str">
            <v>Engineer</v>
          </cell>
        </row>
        <row r="758">
          <cell r="B758" t="str">
            <v>HOUSTON, JUSTIN C.</v>
          </cell>
          <cell r="C758" t="str">
            <v>0</v>
          </cell>
          <cell r="D758" t="str">
            <v>F</v>
          </cell>
          <cell r="E758" t="str">
            <v>00995</v>
          </cell>
          <cell r="F758" t="str">
            <v>COSU02</v>
          </cell>
          <cell r="G758" t="str">
            <v>S700</v>
          </cell>
          <cell r="H758" t="str">
            <v>Superintendent</v>
          </cell>
        </row>
        <row r="759">
          <cell r="B759" t="str">
            <v>HOWARD, NICOLAS D.</v>
          </cell>
          <cell r="C759" t="str">
            <v>0</v>
          </cell>
          <cell r="D759" t="str">
            <v>F</v>
          </cell>
          <cell r="E759" t="str">
            <v>00999</v>
          </cell>
          <cell r="F759" t="str">
            <v>CGPR01</v>
          </cell>
          <cell r="G759" t="str">
            <v>SRHD</v>
          </cell>
          <cell r="H759" t="str">
            <v>SR. HELP DESK TECH</v>
          </cell>
        </row>
        <row r="760">
          <cell r="B760" t="str">
            <v>HOYT, CASEY</v>
          </cell>
          <cell r="C760" t="str">
            <v>0</v>
          </cell>
          <cell r="D760" t="str">
            <v>F</v>
          </cell>
          <cell r="E760" t="str">
            <v>00999</v>
          </cell>
          <cell r="F760" t="str">
            <v>CZIN01</v>
          </cell>
          <cell r="G760" t="str">
            <v>I4220</v>
          </cell>
          <cell r="H760" t="str">
            <v>INTERN</v>
          </cell>
        </row>
        <row r="761">
          <cell r="B761" t="str">
            <v>HRISTOV, PETER V.</v>
          </cell>
          <cell r="C761" t="str">
            <v>0</v>
          </cell>
          <cell r="D761" t="str">
            <v>F</v>
          </cell>
          <cell r="E761" t="str">
            <v>00999</v>
          </cell>
          <cell r="F761" t="str">
            <v>CGDR02</v>
          </cell>
          <cell r="G761" t="str">
            <v>DBAP</v>
          </cell>
          <cell r="H761" t="str">
            <v>DIRECTOR APPLICATIONS</v>
          </cell>
        </row>
        <row r="762">
          <cell r="B762" t="str">
            <v>HRNCIRIK, SCOTT P.</v>
          </cell>
          <cell r="C762" t="str">
            <v>0</v>
          </cell>
          <cell r="D762" t="str">
            <v>F</v>
          </cell>
          <cell r="E762" t="str">
            <v>00999</v>
          </cell>
          <cell r="F762" t="str">
            <v>COSS02</v>
          </cell>
          <cell r="G762" t="str">
            <v>S7991</v>
          </cell>
          <cell r="H762" t="str">
            <v>SR SUPERINTENDENT</v>
          </cell>
        </row>
        <row r="763">
          <cell r="B763" t="str">
            <v>HSU, JOHANNA</v>
          </cell>
          <cell r="C763" t="str">
            <v>0</v>
          </cell>
          <cell r="D763" t="str">
            <v>F</v>
          </cell>
          <cell r="E763" t="str">
            <v>00999</v>
          </cell>
          <cell r="F763" t="str">
            <v>CGPR02</v>
          </cell>
          <cell r="G763" t="str">
            <v>M5089</v>
          </cell>
          <cell r="H763" t="str">
            <v>MGR OFFICE SERVICES</v>
          </cell>
        </row>
        <row r="764">
          <cell r="B764" t="str">
            <v>HUANG, TRACY</v>
          </cell>
          <cell r="C764" t="str">
            <v>0</v>
          </cell>
          <cell r="D764" t="str">
            <v>F</v>
          </cell>
          <cell r="E764" t="str">
            <v>00999</v>
          </cell>
          <cell r="F764" t="str">
            <v>COOE02</v>
          </cell>
          <cell r="G764" t="str">
            <v>E000</v>
          </cell>
          <cell r="H764" t="str">
            <v>Engineer</v>
          </cell>
        </row>
        <row r="765">
          <cell r="B765" t="str">
            <v>HUBER, SARAH</v>
          </cell>
          <cell r="C765" t="str">
            <v>0</v>
          </cell>
          <cell r="D765" t="str">
            <v>F</v>
          </cell>
          <cell r="E765" t="str">
            <v>00999</v>
          </cell>
          <cell r="F765" t="str">
            <v>COOE02</v>
          </cell>
          <cell r="G765" t="str">
            <v>O5724</v>
          </cell>
          <cell r="H765" t="str">
            <v>OFFICE ENGR - PM</v>
          </cell>
        </row>
        <row r="766">
          <cell r="B766" t="str">
            <v>HUCK, SARAFINA</v>
          </cell>
          <cell r="C766" t="str">
            <v>0</v>
          </cell>
          <cell r="D766" t="str">
            <v>F</v>
          </cell>
          <cell r="E766" t="str">
            <v>00999</v>
          </cell>
          <cell r="F766" t="str">
            <v>COOE02</v>
          </cell>
          <cell r="G766" t="str">
            <v>E000</v>
          </cell>
          <cell r="H766" t="str">
            <v>Engineer</v>
          </cell>
        </row>
        <row r="767">
          <cell r="B767" t="str">
            <v>HUDDLESTON, MOLLY A.</v>
          </cell>
          <cell r="C767" t="str">
            <v>0</v>
          </cell>
          <cell r="D767" t="str">
            <v>F</v>
          </cell>
          <cell r="E767" t="str">
            <v>00995</v>
          </cell>
          <cell r="F767" t="str">
            <v>CGAD03</v>
          </cell>
          <cell r="G767" t="str">
            <v>P6270</v>
          </cell>
          <cell r="H767" t="str">
            <v>PRECONSTRUCTION EXECUTIVE</v>
          </cell>
        </row>
        <row r="768">
          <cell r="B768" t="str">
            <v>HUDGINS, DANA H.</v>
          </cell>
          <cell r="C768" t="str">
            <v>0</v>
          </cell>
          <cell r="D768" t="str">
            <v>F</v>
          </cell>
          <cell r="E768" t="str">
            <v>00999</v>
          </cell>
          <cell r="F768" t="str">
            <v>CGAD01</v>
          </cell>
          <cell r="G768" t="str">
            <v>APSP</v>
          </cell>
          <cell r="H768" t="str">
            <v>A/P SPECIALIST</v>
          </cell>
        </row>
        <row r="769">
          <cell r="B769" t="str">
            <v>HUDSON, ROSS</v>
          </cell>
          <cell r="C769" t="str">
            <v>0</v>
          </cell>
          <cell r="D769" t="str">
            <v>F</v>
          </cell>
          <cell r="E769" t="str">
            <v>00993</v>
          </cell>
          <cell r="F769" t="str">
            <v>COSP02</v>
          </cell>
          <cell r="G769" t="str">
            <v>S7945</v>
          </cell>
          <cell r="H769" t="str">
            <v>SR PROJECT MANAGER</v>
          </cell>
        </row>
        <row r="770">
          <cell r="B770" t="str">
            <v>HUGHES, JEFFREY S</v>
          </cell>
          <cell r="C770" t="str">
            <v>0</v>
          </cell>
          <cell r="D770" t="str">
            <v>F</v>
          </cell>
          <cell r="E770" t="str">
            <v>00999</v>
          </cell>
          <cell r="F770" t="str">
            <v>COFE02</v>
          </cell>
          <cell r="G770" t="str">
            <v>S7866</v>
          </cell>
          <cell r="H770" t="str">
            <v>SR FIELD ENGINEER</v>
          </cell>
        </row>
        <row r="771">
          <cell r="B771" t="str">
            <v>HUGHES, JOSHUA</v>
          </cell>
          <cell r="C771" t="str">
            <v>0</v>
          </cell>
          <cell r="D771" t="str">
            <v>F</v>
          </cell>
          <cell r="E771" t="str">
            <v>00995</v>
          </cell>
          <cell r="F771" t="str">
            <v>COSF03</v>
          </cell>
          <cell r="G771" t="str">
            <v>M5150</v>
          </cell>
          <cell r="H771" t="str">
            <v>MGR SAFETY</v>
          </cell>
        </row>
        <row r="772">
          <cell r="B772" t="str">
            <v>HUGHES, STEPHEN P.</v>
          </cell>
          <cell r="C772" t="str">
            <v>0</v>
          </cell>
          <cell r="D772" t="str">
            <v>F</v>
          </cell>
          <cell r="E772" t="str">
            <v>00999</v>
          </cell>
          <cell r="F772" t="str">
            <v>CZOF01</v>
          </cell>
          <cell r="G772" t="str">
            <v>V9016</v>
          </cell>
          <cell r="H772" t="str">
            <v>VICE PRESIDENT</v>
          </cell>
        </row>
        <row r="773">
          <cell r="B773" t="str">
            <v>HUMPHREY, STEVE</v>
          </cell>
          <cell r="C773" t="str">
            <v>0</v>
          </cell>
          <cell r="D773" t="str">
            <v>F</v>
          </cell>
          <cell r="E773" t="str">
            <v>00995</v>
          </cell>
          <cell r="F773" t="str">
            <v>COSF03</v>
          </cell>
          <cell r="G773" t="str">
            <v>M5150</v>
          </cell>
          <cell r="H773" t="str">
            <v>MGR SAFETY</v>
          </cell>
        </row>
        <row r="774">
          <cell r="B774" t="str">
            <v>HUMPHREY, YASMIN J.</v>
          </cell>
          <cell r="C774" t="str">
            <v>0</v>
          </cell>
          <cell r="D774" t="str">
            <v>F</v>
          </cell>
          <cell r="E774" t="str">
            <v>00980</v>
          </cell>
          <cell r="F774" t="str">
            <v>COPE02</v>
          </cell>
          <cell r="G774" t="str">
            <v>P6536</v>
          </cell>
          <cell r="H774" t="str">
            <v>PROJECT ENGINEER</v>
          </cell>
        </row>
        <row r="775">
          <cell r="B775" t="str">
            <v>HUNT, THOMPSON</v>
          </cell>
          <cell r="C775" t="str">
            <v>0</v>
          </cell>
          <cell r="D775" t="str">
            <v>F</v>
          </cell>
          <cell r="E775" t="str">
            <v>00993</v>
          </cell>
          <cell r="F775" t="str">
            <v>COOE02</v>
          </cell>
          <cell r="G775" t="str">
            <v>O5724</v>
          </cell>
          <cell r="H775" t="str">
            <v>OFFICE ENGR - PM</v>
          </cell>
        </row>
        <row r="776">
          <cell r="B776" t="str">
            <v>HUNTER, BRADLEY</v>
          </cell>
          <cell r="C776" t="str">
            <v>0</v>
          </cell>
          <cell r="D776" t="str">
            <v>F</v>
          </cell>
          <cell r="E776" t="str">
            <v>00999</v>
          </cell>
          <cell r="F776" t="str">
            <v>COPX03</v>
          </cell>
          <cell r="G776" t="str">
            <v>SRPA</v>
          </cell>
          <cell r="H776" t="str">
            <v>SR. PROJECT ADMINISTRATOR</v>
          </cell>
        </row>
        <row r="777">
          <cell r="B777" t="str">
            <v>HUNTER, JOSEPH</v>
          </cell>
          <cell r="C777" t="str">
            <v>0</v>
          </cell>
          <cell r="D777" t="str">
            <v>F</v>
          </cell>
          <cell r="E777" t="str">
            <v>00995</v>
          </cell>
          <cell r="F777" t="str">
            <v>COOE02</v>
          </cell>
          <cell r="G777" t="str">
            <v>P6536</v>
          </cell>
          <cell r="H777" t="str">
            <v>PROJECT ENGINEER</v>
          </cell>
        </row>
        <row r="778">
          <cell r="B778" t="str">
            <v>HURLEY, MICHAEL C.</v>
          </cell>
          <cell r="C778" t="str">
            <v>0</v>
          </cell>
          <cell r="D778" t="str">
            <v>F</v>
          </cell>
          <cell r="E778" t="str">
            <v>00999</v>
          </cell>
          <cell r="F778" t="str">
            <v>COOS03</v>
          </cell>
          <cell r="G778" t="str">
            <v>P6566</v>
          </cell>
          <cell r="H778" t="str">
            <v>PROJECT MANAGER</v>
          </cell>
        </row>
        <row r="779">
          <cell r="B779" t="str">
            <v>HUTCHINSON, CHRIS W.</v>
          </cell>
          <cell r="C779" t="str">
            <v>0</v>
          </cell>
          <cell r="D779" t="str">
            <v>F</v>
          </cell>
          <cell r="E779" t="str">
            <v>00995</v>
          </cell>
          <cell r="F779" t="str">
            <v>COPX03</v>
          </cell>
          <cell r="G779" t="str">
            <v>P6540</v>
          </cell>
          <cell r="H779" t="str">
            <v>PROJECT EXECUTIVE</v>
          </cell>
        </row>
        <row r="780">
          <cell r="B780" t="str">
            <v>HYDE, MAHALIAH</v>
          </cell>
          <cell r="C780" t="str">
            <v>0</v>
          </cell>
          <cell r="D780"/>
          <cell r="E780" t="str">
            <v>00999</v>
          </cell>
          <cell r="F780" t="str">
            <v>COOE01</v>
          </cell>
          <cell r="G780" t="str">
            <v>E000</v>
          </cell>
          <cell r="H780" t="str">
            <v>Engineer</v>
          </cell>
        </row>
        <row r="781">
          <cell r="B781" t="str">
            <v>IBARRA, JOSE</v>
          </cell>
          <cell r="C781" t="str">
            <v>0</v>
          </cell>
          <cell r="D781" t="str">
            <v>F</v>
          </cell>
          <cell r="E781" t="str">
            <v>00995</v>
          </cell>
          <cell r="F781" t="str">
            <v>CZIN01</v>
          </cell>
          <cell r="G781" t="str">
            <v>I4220</v>
          </cell>
          <cell r="H781" t="str">
            <v>INTERN</v>
          </cell>
        </row>
        <row r="782">
          <cell r="B782" t="str">
            <v>IBRAHIM, EHAB</v>
          </cell>
          <cell r="C782" t="str">
            <v>0</v>
          </cell>
          <cell r="D782" t="str">
            <v>F</v>
          </cell>
          <cell r="E782" t="str">
            <v>00981</v>
          </cell>
          <cell r="F782" t="str">
            <v>COAS01</v>
          </cell>
          <cell r="G782" t="str">
            <v>A1060</v>
          </cell>
          <cell r="H782" t="str">
            <v>ASST SUPERINTENDENT</v>
          </cell>
        </row>
        <row r="783">
          <cell r="B783" t="str">
            <v>IDRIS, HAMZA</v>
          </cell>
          <cell r="C783" t="str">
            <v>0</v>
          </cell>
          <cell r="D783" t="str">
            <v>F</v>
          </cell>
          <cell r="E783" t="str">
            <v>00999</v>
          </cell>
          <cell r="F783" t="str">
            <v>COOE01</v>
          </cell>
          <cell r="G783" t="str">
            <v>E100</v>
          </cell>
          <cell r="H783" t="str">
            <v>Engineering Aid</v>
          </cell>
        </row>
        <row r="784">
          <cell r="B784" t="str">
            <v>IKEDA, KEVIN</v>
          </cell>
          <cell r="C784" t="str">
            <v>0</v>
          </cell>
          <cell r="D784" t="str">
            <v>F</v>
          </cell>
          <cell r="E784" t="str">
            <v>00995</v>
          </cell>
          <cell r="F784" t="str">
            <v>COSP03</v>
          </cell>
          <cell r="G784" t="str">
            <v>S7945</v>
          </cell>
          <cell r="H784" t="str">
            <v>SR PROJECT MANAGER</v>
          </cell>
        </row>
        <row r="785">
          <cell r="B785" t="str">
            <v>IMPASTATO, MELISSA A.</v>
          </cell>
          <cell r="C785" t="str">
            <v>0</v>
          </cell>
          <cell r="D785" t="str">
            <v>F</v>
          </cell>
          <cell r="E785" t="str">
            <v>00999</v>
          </cell>
          <cell r="F785" t="str">
            <v>COOS04</v>
          </cell>
          <cell r="G785" t="str">
            <v>DSCH</v>
          </cell>
          <cell r="H785" t="str">
            <v>DIRECTOR SCHEDULING</v>
          </cell>
        </row>
        <row r="786">
          <cell r="B786" t="str">
            <v>IRWIN, ANNMARIE O.</v>
          </cell>
          <cell r="C786" t="str">
            <v>0</v>
          </cell>
          <cell r="D786" t="str">
            <v>F</v>
          </cell>
          <cell r="E786" t="str">
            <v>00993</v>
          </cell>
          <cell r="F786" t="str">
            <v>COOE02</v>
          </cell>
          <cell r="G786" t="str">
            <v>I4220</v>
          </cell>
          <cell r="H786" t="str">
            <v>INTERN</v>
          </cell>
        </row>
        <row r="787">
          <cell r="B787" t="str">
            <v>IVANOV, PLAMEN V.</v>
          </cell>
          <cell r="C787" t="str">
            <v>0</v>
          </cell>
          <cell r="D787" t="str">
            <v>F</v>
          </cell>
          <cell r="E787" t="str">
            <v>00995</v>
          </cell>
          <cell r="F787" t="str">
            <v>COOS04</v>
          </cell>
          <cell r="G787" t="str">
            <v>MGR1</v>
          </cell>
          <cell r="H787" t="str">
            <v>CONSTRUCTION MANAGER</v>
          </cell>
        </row>
        <row r="788">
          <cell r="B788" t="str">
            <v>IVES, SUZANNE</v>
          </cell>
          <cell r="C788" t="str">
            <v>0</v>
          </cell>
          <cell r="D788" t="str">
            <v>F</v>
          </cell>
          <cell r="E788" t="str">
            <v>00995</v>
          </cell>
          <cell r="F788" t="str">
            <v>COSP03</v>
          </cell>
          <cell r="G788" t="str">
            <v>SRPA</v>
          </cell>
          <cell r="H788" t="str">
            <v>SR. PROJECT ADMINISTRATOR</v>
          </cell>
        </row>
        <row r="789">
          <cell r="B789" t="str">
            <v>JACKSON, PHILIP D.</v>
          </cell>
          <cell r="C789" t="str">
            <v>0</v>
          </cell>
          <cell r="D789" t="str">
            <v>F</v>
          </cell>
          <cell r="E789" t="str">
            <v>00999</v>
          </cell>
          <cell r="F789" t="str">
            <v>COAS02</v>
          </cell>
          <cell r="G789" t="str">
            <v>O5724</v>
          </cell>
          <cell r="H789" t="str">
            <v>OFFICE ENGR - PM</v>
          </cell>
        </row>
        <row r="790">
          <cell r="B790" t="str">
            <v>JACKSON, WILLIAM B.</v>
          </cell>
          <cell r="C790" t="str">
            <v>0</v>
          </cell>
          <cell r="D790" t="str">
            <v>F</v>
          </cell>
          <cell r="E790" t="str">
            <v>00999</v>
          </cell>
          <cell r="F790" t="str">
            <v>COSU03</v>
          </cell>
          <cell r="G790" t="str">
            <v>S700</v>
          </cell>
          <cell r="H790" t="str">
            <v>Superintendent</v>
          </cell>
        </row>
        <row r="791">
          <cell r="B791" t="str">
            <v>JAGODA, DOUGLAS A.</v>
          </cell>
          <cell r="C791" t="str">
            <v>0</v>
          </cell>
          <cell r="D791" t="str">
            <v>F</v>
          </cell>
          <cell r="E791" t="str">
            <v>00995</v>
          </cell>
          <cell r="F791" t="str">
            <v>COSU03</v>
          </cell>
          <cell r="G791" t="str">
            <v>A1060</v>
          </cell>
          <cell r="H791" t="str">
            <v>ASST SUPERINTENDENT</v>
          </cell>
        </row>
        <row r="792">
          <cell r="B792" t="str">
            <v>JALETTE, KIM T.</v>
          </cell>
          <cell r="C792" t="str">
            <v>0</v>
          </cell>
          <cell r="D792" t="str">
            <v>P</v>
          </cell>
          <cell r="E792" t="str">
            <v>00999</v>
          </cell>
          <cell r="F792" t="str">
            <v>CGPR03</v>
          </cell>
          <cell r="G792" t="str">
            <v>S7726</v>
          </cell>
          <cell r="H792" t="str">
            <v>SR BENEFITS ACCOUNTANT</v>
          </cell>
        </row>
        <row r="793">
          <cell r="B793" t="str">
            <v>JAMES, CRAIG M.</v>
          </cell>
          <cell r="C793" t="str">
            <v>0</v>
          </cell>
          <cell r="D793" t="str">
            <v>F</v>
          </cell>
          <cell r="E793" t="str">
            <v>00999</v>
          </cell>
          <cell r="F793" t="str">
            <v>COOE02</v>
          </cell>
          <cell r="G793" t="str">
            <v>O5723</v>
          </cell>
          <cell r="H793" t="str">
            <v>OFFICE ENGR - FIELD</v>
          </cell>
        </row>
        <row r="794">
          <cell r="B794" t="str">
            <v>JARAMILLO, LINA</v>
          </cell>
          <cell r="C794" t="str">
            <v>0</v>
          </cell>
          <cell r="D794" t="str">
            <v>F</v>
          </cell>
          <cell r="E794" t="str">
            <v>00999</v>
          </cell>
          <cell r="F794" t="str">
            <v>COPM01</v>
          </cell>
          <cell r="G794" t="str">
            <v>P6566</v>
          </cell>
          <cell r="H794" t="str">
            <v>PROJECT MANAGER</v>
          </cell>
        </row>
        <row r="795">
          <cell r="B795" t="str">
            <v>JARANKO, H. GREGORY</v>
          </cell>
          <cell r="C795" t="str">
            <v>0</v>
          </cell>
          <cell r="D795" t="str">
            <v>F</v>
          </cell>
          <cell r="E795" t="str">
            <v>00999</v>
          </cell>
          <cell r="F795" t="str">
            <v>COOS05</v>
          </cell>
          <cell r="G795" t="str">
            <v>D2433</v>
          </cell>
          <cell r="H795" t="str">
            <v>DIR MECHANICAL</v>
          </cell>
        </row>
        <row r="796">
          <cell r="B796" t="str">
            <v>JARRETT, CHERRELLE</v>
          </cell>
          <cell r="C796" t="str">
            <v>0</v>
          </cell>
          <cell r="D796" t="str">
            <v>F</v>
          </cell>
          <cell r="E796" t="str">
            <v>00995</v>
          </cell>
          <cell r="F796" t="str">
            <v>COOE02</v>
          </cell>
          <cell r="G796" t="str">
            <v>P6536</v>
          </cell>
          <cell r="H796" t="str">
            <v>PROJECT ENGINEER</v>
          </cell>
        </row>
        <row r="797">
          <cell r="B797" t="str">
            <v>JASKOLSKI, PHILLIP J.</v>
          </cell>
          <cell r="C797" t="str">
            <v>0</v>
          </cell>
          <cell r="D797" t="str">
            <v>F</v>
          </cell>
          <cell r="E797" t="str">
            <v>00980</v>
          </cell>
          <cell r="F797" t="str">
            <v>COPM01</v>
          </cell>
          <cell r="G797" t="str">
            <v>P6566</v>
          </cell>
          <cell r="H797" t="str">
            <v>PROJECT MANAGER</v>
          </cell>
        </row>
        <row r="798">
          <cell r="B798" t="str">
            <v>JEFFERY, FRANK</v>
          </cell>
          <cell r="C798" t="str">
            <v>0</v>
          </cell>
          <cell r="D798" t="str">
            <v>F</v>
          </cell>
          <cell r="E798" t="str">
            <v>00980</v>
          </cell>
          <cell r="F798" t="str">
            <v>COSU02</v>
          </cell>
          <cell r="G798" t="str">
            <v>S8350</v>
          </cell>
          <cell r="H798" t="str">
            <v>SUPERINTENDENT</v>
          </cell>
        </row>
        <row r="799">
          <cell r="B799" t="str">
            <v>JEFFREY, DAVID L.</v>
          </cell>
          <cell r="C799" t="str">
            <v>0</v>
          </cell>
          <cell r="D799" t="str">
            <v>F</v>
          </cell>
          <cell r="E799" t="str">
            <v>00995</v>
          </cell>
          <cell r="F799" t="str">
            <v>CGMG01</v>
          </cell>
          <cell r="G799" t="str">
            <v>M5070</v>
          </cell>
          <cell r="H799" t="str">
            <v>MGR MARKETING</v>
          </cell>
        </row>
        <row r="800">
          <cell r="B800" t="str">
            <v>JENKINS, DAVID W.</v>
          </cell>
          <cell r="C800" t="str">
            <v>0</v>
          </cell>
          <cell r="D800" t="str">
            <v>F</v>
          </cell>
          <cell r="E800" t="str">
            <v>00999</v>
          </cell>
          <cell r="F800" t="str">
            <v>COPX02</v>
          </cell>
          <cell r="G800" t="str">
            <v>P6540</v>
          </cell>
          <cell r="H800" t="str">
            <v>PROJECT EXECUTIVE</v>
          </cell>
        </row>
        <row r="801">
          <cell r="B801" t="str">
            <v>JENKINS, REGINALD  L.</v>
          </cell>
          <cell r="C801" t="str">
            <v>0</v>
          </cell>
          <cell r="D801" t="str">
            <v>F</v>
          </cell>
          <cell r="E801" t="str">
            <v>00999</v>
          </cell>
          <cell r="F801" t="str">
            <v>CGPR01</v>
          </cell>
          <cell r="G801" t="str">
            <v>A0102</v>
          </cell>
          <cell r="H801" t="str">
            <v>ACCOUNTANT, STAFF</v>
          </cell>
        </row>
        <row r="802">
          <cell r="B802" t="str">
            <v>JENKINS, TIARA N</v>
          </cell>
          <cell r="C802" t="str">
            <v>0</v>
          </cell>
          <cell r="D802" t="str">
            <v>F</v>
          </cell>
          <cell r="E802" t="str">
            <v>00999</v>
          </cell>
          <cell r="F802" t="str">
            <v>COBM01</v>
          </cell>
          <cell r="G802" t="str">
            <v>M4956</v>
          </cell>
          <cell r="H802" t="str">
            <v>MGR BUSINESS DEVELOPMENT</v>
          </cell>
        </row>
        <row r="803">
          <cell r="B803" t="str">
            <v>JESPERSEN, WILLIAM</v>
          </cell>
          <cell r="C803" t="str">
            <v>0</v>
          </cell>
          <cell r="D803" t="str">
            <v>F</v>
          </cell>
          <cell r="E803" t="str">
            <v>00999</v>
          </cell>
          <cell r="F803" t="str">
            <v>COOE02</v>
          </cell>
          <cell r="G803" t="str">
            <v>O5724</v>
          </cell>
          <cell r="H803" t="str">
            <v>OFFICE ENGR - PM</v>
          </cell>
        </row>
        <row r="804">
          <cell r="B804" t="str">
            <v>JESSON, ROBERT M.</v>
          </cell>
          <cell r="C804" t="str">
            <v>0</v>
          </cell>
          <cell r="D804" t="str">
            <v>F</v>
          </cell>
          <cell r="E804" t="str">
            <v>00999</v>
          </cell>
          <cell r="F804" t="str">
            <v>COPX02</v>
          </cell>
          <cell r="G804" t="str">
            <v>P6540</v>
          </cell>
          <cell r="H804" t="str">
            <v>PROJECT EXECUTIVE</v>
          </cell>
        </row>
        <row r="805">
          <cell r="B805" t="str">
            <v>JOBE, PAUL N.</v>
          </cell>
          <cell r="C805" t="str">
            <v>0</v>
          </cell>
          <cell r="D805" t="str">
            <v>F</v>
          </cell>
          <cell r="E805" t="str">
            <v>00999</v>
          </cell>
          <cell r="F805" t="str">
            <v>CZOF02</v>
          </cell>
          <cell r="G805" t="str">
            <v>V9016</v>
          </cell>
          <cell r="H805" t="str">
            <v>VICE PRESIDENT</v>
          </cell>
        </row>
        <row r="806">
          <cell r="B806" t="str">
            <v>JOHNSEN, MICHAEL O.</v>
          </cell>
          <cell r="C806" t="str">
            <v>0</v>
          </cell>
          <cell r="D806" t="str">
            <v>F</v>
          </cell>
          <cell r="E806" t="str">
            <v>00999</v>
          </cell>
          <cell r="F806" t="str">
            <v>COPE03</v>
          </cell>
          <cell r="G806" t="str">
            <v>P6536</v>
          </cell>
          <cell r="H806" t="str">
            <v>PROJECT ENGINEER</v>
          </cell>
        </row>
        <row r="807">
          <cell r="B807" t="str">
            <v>JOHNSON, CURRAN T.</v>
          </cell>
          <cell r="C807" t="str">
            <v>0</v>
          </cell>
          <cell r="D807" t="str">
            <v>F</v>
          </cell>
          <cell r="E807" t="str">
            <v>00999</v>
          </cell>
          <cell r="F807" t="str">
            <v>COSU03</v>
          </cell>
          <cell r="G807" t="str">
            <v>S8350</v>
          </cell>
          <cell r="H807" t="str">
            <v>SUPERINTENDENT</v>
          </cell>
        </row>
        <row r="808">
          <cell r="B808" t="str">
            <v>JOHNSON, EVA</v>
          </cell>
          <cell r="C808" t="str">
            <v>0</v>
          </cell>
          <cell r="D808" t="str">
            <v>F</v>
          </cell>
          <cell r="E808" t="str">
            <v>00993</v>
          </cell>
          <cell r="F808" t="str">
            <v>COOE02</v>
          </cell>
          <cell r="G808" t="str">
            <v>O5724</v>
          </cell>
          <cell r="H808" t="str">
            <v>OFFICE ENGR - PM</v>
          </cell>
        </row>
        <row r="809">
          <cell r="B809" t="str">
            <v>JOHNSON, KATHRYN</v>
          </cell>
          <cell r="C809" t="str">
            <v>0</v>
          </cell>
          <cell r="D809" t="str">
            <v>F</v>
          </cell>
          <cell r="E809" t="str">
            <v>00999</v>
          </cell>
          <cell r="F809" t="str">
            <v>COOE02</v>
          </cell>
          <cell r="G809" t="str">
            <v>E000</v>
          </cell>
          <cell r="H809" t="str">
            <v>Engineer</v>
          </cell>
        </row>
        <row r="810">
          <cell r="B810" t="str">
            <v>JOHNSON, KENDALE</v>
          </cell>
          <cell r="C810" t="str">
            <v>0</v>
          </cell>
          <cell r="D810"/>
          <cell r="E810" t="str">
            <v>00999</v>
          </cell>
          <cell r="F810" t="str">
            <v>COOE01</v>
          </cell>
          <cell r="G810" t="str">
            <v>E000</v>
          </cell>
          <cell r="H810" t="str">
            <v>Engineer</v>
          </cell>
        </row>
        <row r="811">
          <cell r="B811" t="str">
            <v>JOHNSON, LAWRENCE E.</v>
          </cell>
          <cell r="C811" t="str">
            <v>0</v>
          </cell>
          <cell r="D811" t="str">
            <v>F</v>
          </cell>
          <cell r="E811" t="str">
            <v>00995</v>
          </cell>
          <cell r="F811" t="str">
            <v>COCX02</v>
          </cell>
          <cell r="G811" t="str">
            <v>C2000</v>
          </cell>
          <cell r="H811" t="str">
            <v>CONSTRUCTION EXECUTIVE</v>
          </cell>
        </row>
        <row r="812">
          <cell r="B812" t="str">
            <v>JOHNSON, RYAN P.</v>
          </cell>
          <cell r="C812" t="str">
            <v>0</v>
          </cell>
          <cell r="D812" t="str">
            <v>F</v>
          </cell>
          <cell r="E812" t="str">
            <v>00999</v>
          </cell>
          <cell r="F812" t="str">
            <v>CGDR01</v>
          </cell>
          <cell r="G812" t="str">
            <v>SRASO</v>
          </cell>
          <cell r="H812" t="str">
            <v>SR ASSOCIATE</v>
          </cell>
        </row>
        <row r="813">
          <cell r="B813" t="str">
            <v>JOHNSON, SARAH L.</v>
          </cell>
          <cell r="C813" t="str">
            <v>0</v>
          </cell>
          <cell r="D813" t="str">
            <v>F</v>
          </cell>
          <cell r="E813" t="str">
            <v>00995</v>
          </cell>
          <cell r="F813" t="str">
            <v>CGPR02</v>
          </cell>
          <cell r="G813" t="str">
            <v>E3321</v>
          </cell>
          <cell r="H813" t="str">
            <v>EXECUTIVE ASSISTANT</v>
          </cell>
        </row>
        <row r="814">
          <cell r="B814" t="str">
            <v>JOHNSON, VANTE</v>
          </cell>
          <cell r="C814" t="str">
            <v>0</v>
          </cell>
          <cell r="D814" t="str">
            <v>F</v>
          </cell>
          <cell r="E814" t="str">
            <v>00999</v>
          </cell>
          <cell r="F814" t="str">
            <v>COOE02</v>
          </cell>
          <cell r="G814" t="str">
            <v>P6536</v>
          </cell>
          <cell r="H814" t="str">
            <v>PROJECT ENGINEER</v>
          </cell>
        </row>
        <row r="815">
          <cell r="B815" t="str">
            <v>JOHNSTON, JIM</v>
          </cell>
          <cell r="C815" t="str">
            <v>0</v>
          </cell>
          <cell r="D815" t="str">
            <v>F</v>
          </cell>
          <cell r="E815" t="str">
            <v>00999</v>
          </cell>
          <cell r="F815" t="str">
            <v>COPX03</v>
          </cell>
          <cell r="G815" t="str">
            <v>P6540</v>
          </cell>
          <cell r="H815" t="str">
            <v>PROJECT EXECUTIVE</v>
          </cell>
        </row>
        <row r="816">
          <cell r="B816" t="str">
            <v>JOHNSTON, JOHNOY</v>
          </cell>
          <cell r="C816" t="str">
            <v>0</v>
          </cell>
          <cell r="D816" t="str">
            <v>F</v>
          </cell>
          <cell r="E816" t="str">
            <v>00999</v>
          </cell>
          <cell r="F816" t="str">
            <v>COSU02</v>
          </cell>
          <cell r="G816" t="str">
            <v>S700</v>
          </cell>
          <cell r="H816" t="str">
            <v>Superintendent</v>
          </cell>
        </row>
        <row r="817">
          <cell r="B817" t="str">
            <v>JONES, BRANDI N.</v>
          </cell>
          <cell r="C817" t="str">
            <v>0</v>
          </cell>
          <cell r="D817" t="str">
            <v>F</v>
          </cell>
          <cell r="E817" t="str">
            <v>00999</v>
          </cell>
          <cell r="F817" t="str">
            <v>CGAD03</v>
          </cell>
          <cell r="G817" t="str">
            <v>A0200</v>
          </cell>
          <cell r="H817" t="str">
            <v>ADMINISTRATIVE ASST</v>
          </cell>
        </row>
        <row r="818">
          <cell r="B818" t="str">
            <v>JONES, JOHN B.</v>
          </cell>
          <cell r="C818" t="str">
            <v>0</v>
          </cell>
          <cell r="D818" t="str">
            <v>F</v>
          </cell>
          <cell r="E818" t="str">
            <v>00999</v>
          </cell>
          <cell r="F818" t="str">
            <v>COPM03</v>
          </cell>
          <cell r="G818" t="str">
            <v>P6566</v>
          </cell>
          <cell r="H818" t="str">
            <v>PROJECT MANAGER</v>
          </cell>
        </row>
        <row r="819">
          <cell r="B819" t="str">
            <v>JONES, RANDALL J.</v>
          </cell>
          <cell r="C819" t="str">
            <v>0</v>
          </cell>
          <cell r="D819" t="str">
            <v>F</v>
          </cell>
          <cell r="E819" t="str">
            <v>00999</v>
          </cell>
          <cell r="F819" t="str">
            <v>COAS02</v>
          </cell>
          <cell r="G819" t="str">
            <v>P6536</v>
          </cell>
          <cell r="H819" t="str">
            <v>PROJECT ENGINEER</v>
          </cell>
        </row>
        <row r="820">
          <cell r="B820" t="str">
            <v>JONES-MORRIS, PAMELA D.</v>
          </cell>
          <cell r="C820" t="str">
            <v>0</v>
          </cell>
          <cell r="D820" t="str">
            <v>F</v>
          </cell>
          <cell r="E820" t="str">
            <v>00995</v>
          </cell>
          <cell r="F820" t="str">
            <v>CGAD02</v>
          </cell>
          <cell r="G820" t="str">
            <v>A0200</v>
          </cell>
          <cell r="H820" t="str">
            <v>ADMINISTRATIVE ASST</v>
          </cell>
        </row>
        <row r="821">
          <cell r="B821" t="str">
            <v>JORDAN, MATTHEW T.</v>
          </cell>
          <cell r="C821" t="str">
            <v>0</v>
          </cell>
          <cell r="D821" t="str">
            <v>F</v>
          </cell>
          <cell r="E821" t="str">
            <v>00999</v>
          </cell>
          <cell r="F821" t="str">
            <v>COPE02</v>
          </cell>
          <cell r="G821" t="str">
            <v>P6536</v>
          </cell>
          <cell r="H821" t="str">
            <v>PROJECT ENGINEER</v>
          </cell>
        </row>
        <row r="822">
          <cell r="B822" t="str">
            <v>JORDAN, SIDNEY J.</v>
          </cell>
          <cell r="C822" t="str">
            <v>0</v>
          </cell>
          <cell r="D822" t="str">
            <v>F</v>
          </cell>
          <cell r="E822" t="str">
            <v>00999</v>
          </cell>
          <cell r="F822" t="str">
            <v>CZOF05</v>
          </cell>
          <cell r="G822" t="str">
            <v>DCEO</v>
          </cell>
          <cell r="H822" t="str">
            <v>DIVISION CEO</v>
          </cell>
        </row>
        <row r="823">
          <cell r="B823" t="str">
            <v>JORGENSON, EMILY M.</v>
          </cell>
          <cell r="C823" t="str">
            <v>0</v>
          </cell>
          <cell r="D823" t="str">
            <v>F</v>
          </cell>
          <cell r="E823" t="str">
            <v>00999</v>
          </cell>
          <cell r="F823" t="str">
            <v>COSF02</v>
          </cell>
          <cell r="G823" t="str">
            <v>SOM</v>
          </cell>
          <cell r="H823" t="str">
            <v>SAFETY OFFICE MANAGER</v>
          </cell>
        </row>
        <row r="824">
          <cell r="B824" t="str">
            <v>JOSEPHS, NOVELETTE L.</v>
          </cell>
          <cell r="C824" t="str">
            <v>0</v>
          </cell>
          <cell r="D824" t="str">
            <v>F</v>
          </cell>
          <cell r="E824" t="str">
            <v>00999</v>
          </cell>
          <cell r="F824" t="str">
            <v>CGPR02</v>
          </cell>
          <cell r="G824" t="str">
            <v>S8305</v>
          </cell>
          <cell r="H824" t="str">
            <v>SUBCONTRACTOR FACILTATOR</v>
          </cell>
        </row>
        <row r="825">
          <cell r="B825" t="str">
            <v>JOUVENAL, ROBERT J.</v>
          </cell>
          <cell r="C825" t="str">
            <v>0</v>
          </cell>
          <cell r="D825" t="str">
            <v>F</v>
          </cell>
          <cell r="E825" t="str">
            <v>00999</v>
          </cell>
          <cell r="F825" t="str">
            <v>COPX01</v>
          </cell>
          <cell r="G825" t="str">
            <v>S7945</v>
          </cell>
          <cell r="H825" t="str">
            <v>SR PROJECT MANAGER</v>
          </cell>
        </row>
        <row r="826">
          <cell r="B826" t="str">
            <v>JOYA, BERTHA</v>
          </cell>
          <cell r="C826" t="str">
            <v>0</v>
          </cell>
          <cell r="D826" t="str">
            <v>F</v>
          </cell>
          <cell r="E826" t="str">
            <v>00999</v>
          </cell>
          <cell r="F826" t="str">
            <v>COOL01</v>
          </cell>
          <cell r="G826" t="str">
            <v>P6510</v>
          </cell>
          <cell r="H826" t="str">
            <v>PROJECT COORDINATOR</v>
          </cell>
        </row>
        <row r="827">
          <cell r="B827" t="str">
            <v>JUAREZ, EDNA M.</v>
          </cell>
          <cell r="C827" t="str">
            <v>0</v>
          </cell>
          <cell r="D827" t="str">
            <v>F</v>
          </cell>
          <cell r="E827" t="str">
            <v>00995</v>
          </cell>
          <cell r="F827" t="str">
            <v>COOL02</v>
          </cell>
          <cell r="G827" t="str">
            <v>A0200</v>
          </cell>
          <cell r="H827" t="str">
            <v>ADMINISTRATIVE ASST</v>
          </cell>
        </row>
        <row r="828">
          <cell r="B828" t="str">
            <v>KADELI, GJON</v>
          </cell>
          <cell r="C828" t="str">
            <v>0</v>
          </cell>
          <cell r="D828" t="str">
            <v>F</v>
          </cell>
          <cell r="E828" t="str">
            <v>00992</v>
          </cell>
          <cell r="F828" t="str">
            <v>COOE02</v>
          </cell>
          <cell r="G828" t="str">
            <v>E000</v>
          </cell>
          <cell r="H828" t="str">
            <v>Engineer</v>
          </cell>
        </row>
        <row r="829">
          <cell r="B829" t="str">
            <v>KAHANGARA, HENRY M.</v>
          </cell>
          <cell r="C829" t="str">
            <v>0</v>
          </cell>
          <cell r="D829" t="str">
            <v>F</v>
          </cell>
          <cell r="E829" t="str">
            <v>00993</v>
          </cell>
          <cell r="F829" t="str">
            <v>COQC01</v>
          </cell>
          <cell r="G829" t="str">
            <v>Q6956</v>
          </cell>
          <cell r="H829" t="str">
            <v>QUALITY CONTROL ENGINEER</v>
          </cell>
        </row>
        <row r="830">
          <cell r="B830" t="str">
            <v>KAHL, CAMERON</v>
          </cell>
          <cell r="C830" t="str">
            <v>0</v>
          </cell>
          <cell r="D830" t="str">
            <v>F</v>
          </cell>
          <cell r="E830" t="str">
            <v>00999</v>
          </cell>
          <cell r="F830" t="str">
            <v>COOE01</v>
          </cell>
          <cell r="G830" t="str">
            <v>E100</v>
          </cell>
          <cell r="H830" t="str">
            <v>Engineering Aid</v>
          </cell>
        </row>
        <row r="831">
          <cell r="B831" t="str">
            <v>KALARIA, ANKUR</v>
          </cell>
          <cell r="C831" t="str">
            <v>0</v>
          </cell>
          <cell r="D831" t="str">
            <v>F</v>
          </cell>
          <cell r="E831" t="str">
            <v>00999</v>
          </cell>
          <cell r="F831" t="str">
            <v>COBM01</v>
          </cell>
          <cell r="G831" t="str">
            <v>B251</v>
          </cell>
          <cell r="H831" t="str">
            <v>Business Manager 1</v>
          </cell>
        </row>
        <row r="832">
          <cell r="B832" t="str">
            <v>KAMAS, TIMOTHY V.</v>
          </cell>
          <cell r="C832" t="str">
            <v>0</v>
          </cell>
          <cell r="D832" t="str">
            <v>F</v>
          </cell>
          <cell r="E832" t="str">
            <v>00999</v>
          </cell>
          <cell r="F832" t="str">
            <v>COSP02</v>
          </cell>
          <cell r="G832" t="str">
            <v>P6566</v>
          </cell>
          <cell r="H832" t="str">
            <v>PROJECT MANAGER</v>
          </cell>
        </row>
        <row r="833">
          <cell r="B833" t="str">
            <v>KAPPEL, JOSHUA</v>
          </cell>
          <cell r="C833" t="str">
            <v>0</v>
          </cell>
          <cell r="D833"/>
          <cell r="E833" t="str">
            <v>00999</v>
          </cell>
          <cell r="F833" t="str">
            <v>CZIN01</v>
          </cell>
          <cell r="G833" t="str">
            <v>I4220</v>
          </cell>
          <cell r="H833" t="str">
            <v>INTERN</v>
          </cell>
        </row>
        <row r="834">
          <cell r="B834" t="str">
            <v>KARTCHNER, BRANDON</v>
          </cell>
          <cell r="C834" t="str">
            <v>0</v>
          </cell>
          <cell r="D834" t="str">
            <v>F</v>
          </cell>
          <cell r="E834" t="str">
            <v>00999</v>
          </cell>
          <cell r="F834" t="str">
            <v>COAS02</v>
          </cell>
          <cell r="G834" t="str">
            <v>A1060</v>
          </cell>
          <cell r="H834" t="str">
            <v>ASST SUPERINTENDENT</v>
          </cell>
        </row>
        <row r="835">
          <cell r="B835" t="str">
            <v>KASPER, SCOTT</v>
          </cell>
          <cell r="C835" t="str">
            <v>0</v>
          </cell>
          <cell r="D835"/>
          <cell r="E835" t="str">
            <v>00995</v>
          </cell>
          <cell r="F835" t="str">
            <v>COPM02</v>
          </cell>
          <cell r="G835" t="str">
            <v>P6566</v>
          </cell>
          <cell r="H835" t="str">
            <v>PROJECT MANAGER</v>
          </cell>
        </row>
        <row r="836">
          <cell r="B836" t="str">
            <v>KATS, SEMEN M.</v>
          </cell>
          <cell r="C836" t="str">
            <v>0</v>
          </cell>
          <cell r="D836" t="str">
            <v>F</v>
          </cell>
          <cell r="E836" t="str">
            <v>00999</v>
          </cell>
          <cell r="F836" t="str">
            <v>COME02</v>
          </cell>
          <cell r="G836" t="str">
            <v>S7730</v>
          </cell>
          <cell r="H836" t="str">
            <v>SR COORD MECH/ELEC</v>
          </cell>
        </row>
        <row r="837">
          <cell r="B837" t="str">
            <v>KAUFFMAN, MITCHELL N.</v>
          </cell>
          <cell r="C837" t="str">
            <v>0</v>
          </cell>
          <cell r="D837" t="str">
            <v>F</v>
          </cell>
          <cell r="E837" t="str">
            <v>00999</v>
          </cell>
          <cell r="F837" t="str">
            <v>COFE02</v>
          </cell>
          <cell r="G837" t="str">
            <v>SRFE</v>
          </cell>
          <cell r="H837" t="str">
            <v>SR FIELD ENG 2</v>
          </cell>
        </row>
        <row r="838">
          <cell r="B838" t="str">
            <v>KEARSLEY, MICHAEL B.</v>
          </cell>
          <cell r="C838" t="str">
            <v>0</v>
          </cell>
          <cell r="D838" t="str">
            <v>F</v>
          </cell>
          <cell r="E838" t="str">
            <v>00993</v>
          </cell>
          <cell r="F838" t="str">
            <v>COPE02</v>
          </cell>
          <cell r="G838" t="str">
            <v>P6536</v>
          </cell>
          <cell r="H838" t="str">
            <v>PROJECT ENGINEER</v>
          </cell>
        </row>
        <row r="839">
          <cell r="B839" t="str">
            <v>KEBLER, JOHN T.</v>
          </cell>
          <cell r="C839" t="str">
            <v>0</v>
          </cell>
          <cell r="D839" t="str">
            <v>F</v>
          </cell>
          <cell r="E839" t="str">
            <v>00999</v>
          </cell>
          <cell r="F839" t="str">
            <v>COOE02</v>
          </cell>
          <cell r="G839" t="str">
            <v>O5724</v>
          </cell>
          <cell r="H839" t="str">
            <v>OFFICE ENGR - PM</v>
          </cell>
        </row>
        <row r="840">
          <cell r="B840" t="str">
            <v>KEEFER, KENNETH H.</v>
          </cell>
          <cell r="C840" t="str">
            <v>0</v>
          </cell>
          <cell r="D840" t="str">
            <v>F</v>
          </cell>
          <cell r="E840" t="str">
            <v>00999</v>
          </cell>
          <cell r="F840" t="str">
            <v>COQC02</v>
          </cell>
          <cell r="G840" t="str">
            <v>Q6969</v>
          </cell>
          <cell r="H840" t="str">
            <v>QUALITY CONTROL INSPECTOR</v>
          </cell>
        </row>
        <row r="841">
          <cell r="B841" t="str">
            <v>KEHL, ERIKA D.</v>
          </cell>
          <cell r="C841" t="str">
            <v>0</v>
          </cell>
          <cell r="D841" t="str">
            <v>F</v>
          </cell>
          <cell r="E841" t="str">
            <v>00999</v>
          </cell>
          <cell r="F841" t="str">
            <v>CGMG01</v>
          </cell>
          <cell r="G841" t="str">
            <v>R7134</v>
          </cell>
          <cell r="H841" t="str">
            <v>RECRUITER</v>
          </cell>
        </row>
        <row r="842">
          <cell r="B842" t="str">
            <v>KELLEHER, TIMOTHY</v>
          </cell>
          <cell r="C842" t="str">
            <v>0</v>
          </cell>
          <cell r="D842" t="str">
            <v>F</v>
          </cell>
          <cell r="E842" t="str">
            <v>00999</v>
          </cell>
          <cell r="F842" t="str">
            <v>COSU02</v>
          </cell>
          <cell r="G842" t="str">
            <v>S8350</v>
          </cell>
          <cell r="H842" t="str">
            <v>SUPERINTENDENT</v>
          </cell>
        </row>
        <row r="843">
          <cell r="B843" t="str">
            <v>KELLER, KEITH A.</v>
          </cell>
          <cell r="C843" t="str">
            <v>0</v>
          </cell>
          <cell r="D843" t="str">
            <v>F</v>
          </cell>
          <cell r="E843" t="str">
            <v>00999</v>
          </cell>
          <cell r="F843" t="str">
            <v>COME02</v>
          </cell>
          <cell r="G843" t="str">
            <v>MEP</v>
          </cell>
          <cell r="H843" t="str">
            <v>MEP MANAGER</v>
          </cell>
        </row>
        <row r="844">
          <cell r="B844" t="str">
            <v>KELLY, ASHLEY N.</v>
          </cell>
          <cell r="C844" t="str">
            <v>0</v>
          </cell>
          <cell r="D844" t="str">
            <v>F</v>
          </cell>
          <cell r="E844" t="str">
            <v>00995</v>
          </cell>
          <cell r="F844" t="str">
            <v>COPM02</v>
          </cell>
          <cell r="G844" t="str">
            <v>P6536</v>
          </cell>
          <cell r="H844" t="str">
            <v>PROJECT ENGINEER</v>
          </cell>
        </row>
        <row r="845">
          <cell r="B845" t="str">
            <v>KELLY, KEVIN</v>
          </cell>
          <cell r="C845" t="str">
            <v>0</v>
          </cell>
          <cell r="D845" t="str">
            <v>F</v>
          </cell>
          <cell r="E845" t="str">
            <v>00993</v>
          </cell>
          <cell r="F845" t="str">
            <v>COOE01</v>
          </cell>
          <cell r="G845" t="str">
            <v>E000</v>
          </cell>
          <cell r="H845" t="str">
            <v>Engineer</v>
          </cell>
        </row>
        <row r="846">
          <cell r="B846" t="str">
            <v>KELLY, MARK</v>
          </cell>
          <cell r="C846" t="str">
            <v>0</v>
          </cell>
          <cell r="D846" t="str">
            <v>F</v>
          </cell>
          <cell r="E846" t="str">
            <v>00999</v>
          </cell>
          <cell r="F846" t="str">
            <v>COME02</v>
          </cell>
          <cell r="G846" t="str">
            <v>S7894</v>
          </cell>
          <cell r="H846" t="str">
            <v>SR MGR MEP</v>
          </cell>
        </row>
        <row r="847">
          <cell r="B847" t="str">
            <v>KELLY, TIMOTHY M.</v>
          </cell>
          <cell r="C847" t="str">
            <v>0</v>
          </cell>
          <cell r="D847" t="str">
            <v>F</v>
          </cell>
          <cell r="E847" t="str">
            <v>00995</v>
          </cell>
          <cell r="F847" t="str">
            <v>COSU03</v>
          </cell>
          <cell r="G847" t="str">
            <v>S700</v>
          </cell>
          <cell r="H847" t="str">
            <v>Superintendent</v>
          </cell>
        </row>
        <row r="848">
          <cell r="B848" t="str">
            <v>KENNEDY, ALEXANDER J.</v>
          </cell>
          <cell r="C848" t="str">
            <v>0</v>
          </cell>
          <cell r="D848" t="str">
            <v>F</v>
          </cell>
          <cell r="E848" t="str">
            <v>00999</v>
          </cell>
          <cell r="F848" t="str">
            <v>COPM02</v>
          </cell>
          <cell r="G848" t="str">
            <v>P6536</v>
          </cell>
          <cell r="H848" t="str">
            <v>PROJECT ENGINEER</v>
          </cell>
        </row>
        <row r="849">
          <cell r="B849" t="str">
            <v>KENNEDY, SARAH E.</v>
          </cell>
          <cell r="C849" t="str">
            <v>0</v>
          </cell>
          <cell r="D849" t="str">
            <v>F</v>
          </cell>
          <cell r="E849" t="str">
            <v>00999</v>
          </cell>
          <cell r="F849" t="str">
            <v>COPE03</v>
          </cell>
          <cell r="G849" t="str">
            <v>P6536</v>
          </cell>
          <cell r="H849" t="str">
            <v>PROJECT ENGINEER</v>
          </cell>
        </row>
        <row r="850">
          <cell r="B850" t="str">
            <v>KENTON, THOMAS</v>
          </cell>
          <cell r="C850" t="str">
            <v>0</v>
          </cell>
          <cell r="D850" t="str">
            <v>F</v>
          </cell>
          <cell r="E850" t="str">
            <v>00999</v>
          </cell>
          <cell r="F850" t="str">
            <v>CZOF01</v>
          </cell>
          <cell r="G850" t="str">
            <v>P6540</v>
          </cell>
          <cell r="H850" t="str">
            <v>PROJECT EXECUTIVE</v>
          </cell>
        </row>
        <row r="851">
          <cell r="B851" t="str">
            <v>KEOHANE, GARRETT</v>
          </cell>
          <cell r="C851" t="str">
            <v>0</v>
          </cell>
          <cell r="D851" t="str">
            <v>F</v>
          </cell>
          <cell r="E851" t="str">
            <v>00995</v>
          </cell>
          <cell r="F851" t="str">
            <v>CZIN01</v>
          </cell>
          <cell r="G851" t="str">
            <v>I4220</v>
          </cell>
          <cell r="H851" t="str">
            <v>INTERN</v>
          </cell>
        </row>
        <row r="852">
          <cell r="B852" t="str">
            <v>KERINS, COLLEEN E.</v>
          </cell>
          <cell r="C852" t="str">
            <v>0</v>
          </cell>
          <cell r="D852" t="str">
            <v>F</v>
          </cell>
          <cell r="E852" t="str">
            <v>00993</v>
          </cell>
          <cell r="F852" t="str">
            <v>COPE02</v>
          </cell>
          <cell r="G852" t="str">
            <v>P6536</v>
          </cell>
          <cell r="H852" t="str">
            <v>PROJECT ENGINEER</v>
          </cell>
        </row>
        <row r="853">
          <cell r="B853" t="str">
            <v>KERSEY, JONATHAN MARC</v>
          </cell>
          <cell r="C853" t="str">
            <v>0</v>
          </cell>
          <cell r="D853" t="str">
            <v>F</v>
          </cell>
          <cell r="E853" t="str">
            <v>00995</v>
          </cell>
          <cell r="F853" t="str">
            <v>CZOF02</v>
          </cell>
          <cell r="G853" t="str">
            <v>V9016</v>
          </cell>
          <cell r="H853" t="str">
            <v>VICE PRESIDENT</v>
          </cell>
        </row>
        <row r="854">
          <cell r="B854" t="str">
            <v>KERSTENS, BERNHARD  M.</v>
          </cell>
          <cell r="C854" t="str">
            <v>0</v>
          </cell>
          <cell r="D854" t="str">
            <v>F</v>
          </cell>
          <cell r="E854" t="str">
            <v>00981</v>
          </cell>
          <cell r="F854" t="str">
            <v>COME02</v>
          </cell>
          <cell r="G854" t="str">
            <v>SRMEP</v>
          </cell>
          <cell r="H854" t="str">
            <v>SR MEP MANAGER</v>
          </cell>
        </row>
        <row r="855">
          <cell r="B855" t="str">
            <v>KESSLER, ROBERT</v>
          </cell>
          <cell r="C855" t="str">
            <v>0</v>
          </cell>
          <cell r="D855"/>
          <cell r="E855" t="str">
            <v>00982</v>
          </cell>
          <cell r="F855" t="str">
            <v>COME02</v>
          </cell>
          <cell r="G855" t="str">
            <v>S851</v>
          </cell>
          <cell r="H855" t="str">
            <v>Systems Engineer 1</v>
          </cell>
        </row>
        <row r="856">
          <cell r="B856" t="str">
            <v>KETCHEL, MARK V.</v>
          </cell>
          <cell r="C856" t="str">
            <v>0</v>
          </cell>
          <cell r="D856" t="str">
            <v>F</v>
          </cell>
          <cell r="E856" t="str">
            <v>00982</v>
          </cell>
          <cell r="F856" t="str">
            <v>CZOF01</v>
          </cell>
          <cell r="G856" t="str">
            <v>S8016</v>
          </cell>
          <cell r="H856" t="str">
            <v>SR VICE PRESIDENT</v>
          </cell>
        </row>
        <row r="857">
          <cell r="B857" t="str">
            <v>KEY JR, JOHN D.</v>
          </cell>
          <cell r="C857" t="str">
            <v>0</v>
          </cell>
          <cell r="D857" t="str">
            <v>F</v>
          </cell>
          <cell r="E857" t="str">
            <v>00999</v>
          </cell>
          <cell r="F857" t="str">
            <v>COSU01</v>
          </cell>
          <cell r="G857" t="str">
            <v>S8350</v>
          </cell>
          <cell r="H857" t="str">
            <v>SUPERINTENDENT</v>
          </cell>
        </row>
        <row r="858">
          <cell r="B858" t="str">
            <v>KEYSER, CRAIG ALAN</v>
          </cell>
          <cell r="C858" t="str">
            <v>0</v>
          </cell>
          <cell r="D858" t="str">
            <v>F</v>
          </cell>
          <cell r="E858" t="str">
            <v>00992</v>
          </cell>
          <cell r="F858" t="str">
            <v>COSS02</v>
          </cell>
          <cell r="G858" t="str">
            <v>S7991</v>
          </cell>
          <cell r="H858" t="str">
            <v>SR SUPERINTENDENT</v>
          </cell>
        </row>
        <row r="859">
          <cell r="B859" t="str">
            <v>KEYSER, KENNETH W.</v>
          </cell>
          <cell r="C859" t="str">
            <v>0</v>
          </cell>
          <cell r="D859" t="str">
            <v>F</v>
          </cell>
          <cell r="E859" t="str">
            <v>00999</v>
          </cell>
          <cell r="F859" t="str">
            <v>CZOF01</v>
          </cell>
          <cell r="G859" t="str">
            <v>C2000</v>
          </cell>
          <cell r="H859" t="str">
            <v>CONSTRUCTION EXECUTIVE</v>
          </cell>
        </row>
        <row r="860">
          <cell r="B860" t="str">
            <v>KHANZODE, RAVINDRA M.</v>
          </cell>
          <cell r="C860" t="str">
            <v>0</v>
          </cell>
          <cell r="D860" t="str">
            <v>F</v>
          </cell>
          <cell r="E860" t="str">
            <v>00995</v>
          </cell>
          <cell r="F860" t="str">
            <v>COPM03</v>
          </cell>
          <cell r="G860" t="str">
            <v>P6566</v>
          </cell>
          <cell r="H860" t="str">
            <v>PROJECT MANAGER</v>
          </cell>
        </row>
        <row r="861">
          <cell r="B861" t="str">
            <v>KILEY, JAMES D.</v>
          </cell>
          <cell r="C861" t="str">
            <v>0</v>
          </cell>
          <cell r="D861" t="str">
            <v>F</v>
          </cell>
          <cell r="E861" t="str">
            <v>00999</v>
          </cell>
          <cell r="F861" t="str">
            <v>COAS02</v>
          </cell>
          <cell r="G861" t="str">
            <v>P6536</v>
          </cell>
          <cell r="H861" t="str">
            <v>PROJECT ENGINEER</v>
          </cell>
        </row>
        <row r="862">
          <cell r="B862" t="str">
            <v>KILFEATHER, KEVIN M.</v>
          </cell>
          <cell r="C862" t="str">
            <v>0</v>
          </cell>
          <cell r="D862" t="str">
            <v>F</v>
          </cell>
          <cell r="E862" t="str">
            <v>00982</v>
          </cell>
          <cell r="F862" t="str">
            <v>COSP03</v>
          </cell>
          <cell r="G862" t="str">
            <v>S7945</v>
          </cell>
          <cell r="H862" t="str">
            <v>SR PROJECT MANAGER</v>
          </cell>
        </row>
        <row r="863">
          <cell r="B863" t="str">
            <v>KILGORE JR, LEE F.</v>
          </cell>
          <cell r="C863" t="str">
            <v>0</v>
          </cell>
          <cell r="D863" t="str">
            <v>F</v>
          </cell>
          <cell r="E863" t="str">
            <v>00999</v>
          </cell>
          <cell r="F863" t="str">
            <v>COSU01</v>
          </cell>
          <cell r="G863" t="str">
            <v>S8352</v>
          </cell>
          <cell r="H863" t="str">
            <v>SUPT AREA</v>
          </cell>
        </row>
        <row r="864">
          <cell r="B864" t="str">
            <v>KILGORE, JOSHUA T.</v>
          </cell>
          <cell r="C864" t="str">
            <v>0</v>
          </cell>
          <cell r="D864" t="str">
            <v>F</v>
          </cell>
          <cell r="E864" t="str">
            <v>00999</v>
          </cell>
          <cell r="F864" t="str">
            <v>COAS02</v>
          </cell>
          <cell r="G864" t="str">
            <v>A1060</v>
          </cell>
          <cell r="H864" t="str">
            <v>ASST SUPERINTENDENT</v>
          </cell>
        </row>
        <row r="865">
          <cell r="B865" t="str">
            <v>KIM, JOHNNY</v>
          </cell>
          <cell r="C865" t="str">
            <v>0</v>
          </cell>
          <cell r="D865" t="str">
            <v>F</v>
          </cell>
          <cell r="E865" t="str">
            <v>00995</v>
          </cell>
          <cell r="F865" t="str">
            <v>CZIN01</v>
          </cell>
          <cell r="G865" t="str">
            <v>I4220</v>
          </cell>
          <cell r="H865" t="str">
            <v>INTERN</v>
          </cell>
        </row>
        <row r="866">
          <cell r="B866" t="str">
            <v>KIMBROUGH, ORMAN L.</v>
          </cell>
          <cell r="C866" t="str">
            <v>0</v>
          </cell>
          <cell r="D866" t="str">
            <v>F</v>
          </cell>
          <cell r="E866" t="str">
            <v>00999</v>
          </cell>
          <cell r="F866" t="str">
            <v>COPE02</v>
          </cell>
          <cell r="G866" t="str">
            <v>P6536</v>
          </cell>
          <cell r="H866" t="str">
            <v>PROJECT ENGINEER</v>
          </cell>
        </row>
        <row r="867">
          <cell r="B867" t="str">
            <v>KINCADE, BRADLEY A.</v>
          </cell>
          <cell r="C867" t="str">
            <v>0</v>
          </cell>
          <cell r="D867" t="str">
            <v>F</v>
          </cell>
          <cell r="E867" t="str">
            <v>00992</v>
          </cell>
          <cell r="F867" t="str">
            <v>COOS02</v>
          </cell>
          <cell r="G867" t="str">
            <v>E3288</v>
          </cell>
          <cell r="H867" t="str">
            <v>ESTIMATOR CONCRETE</v>
          </cell>
        </row>
        <row r="868">
          <cell r="B868" t="str">
            <v>KING III, LOUIS</v>
          </cell>
          <cell r="C868" t="str">
            <v>0</v>
          </cell>
          <cell r="D868" t="str">
            <v>F</v>
          </cell>
          <cell r="E868" t="str">
            <v>00999</v>
          </cell>
          <cell r="F868" t="str">
            <v>COOE01</v>
          </cell>
          <cell r="G868" t="str">
            <v>E000</v>
          </cell>
          <cell r="H868" t="str">
            <v>Engineer</v>
          </cell>
        </row>
        <row r="869">
          <cell r="B869" t="str">
            <v>KING, CANDACE</v>
          </cell>
          <cell r="C869" t="str">
            <v>0</v>
          </cell>
          <cell r="D869"/>
          <cell r="E869" t="str">
            <v>00981</v>
          </cell>
          <cell r="F869" t="str">
            <v>COPM01</v>
          </cell>
          <cell r="G869" t="str">
            <v>P6566</v>
          </cell>
          <cell r="H869" t="str">
            <v>PROJECT MANAGER</v>
          </cell>
        </row>
        <row r="870">
          <cell r="B870" t="str">
            <v>KING, GREOGORY</v>
          </cell>
          <cell r="C870" t="str">
            <v>0</v>
          </cell>
          <cell r="D870" t="str">
            <v>F</v>
          </cell>
          <cell r="E870" t="str">
            <v>00999</v>
          </cell>
          <cell r="F870" t="str">
            <v>COSP02</v>
          </cell>
          <cell r="G870" t="str">
            <v>SRMEP</v>
          </cell>
          <cell r="H870" t="str">
            <v>SR MEP MANAGER</v>
          </cell>
        </row>
        <row r="871">
          <cell r="B871" t="str">
            <v>KING, JEFFREY J.</v>
          </cell>
          <cell r="C871" t="str">
            <v>0</v>
          </cell>
          <cell r="D871" t="str">
            <v>F</v>
          </cell>
          <cell r="E871" t="str">
            <v>00999</v>
          </cell>
          <cell r="F871" t="str">
            <v>COPX01</v>
          </cell>
          <cell r="G871" t="str">
            <v>S7945</v>
          </cell>
          <cell r="H871" t="str">
            <v>SR PROJECT MANAGER</v>
          </cell>
        </row>
        <row r="872">
          <cell r="B872" t="str">
            <v>KINKEAD, JAMES A.</v>
          </cell>
          <cell r="C872" t="str">
            <v>0</v>
          </cell>
          <cell r="D872" t="str">
            <v>F</v>
          </cell>
          <cell r="E872" t="str">
            <v>00999</v>
          </cell>
          <cell r="F872" t="str">
            <v>CZOF04</v>
          </cell>
          <cell r="G872" t="str">
            <v>S8016</v>
          </cell>
          <cell r="H872" t="str">
            <v>SR VICE PRESIDENT</v>
          </cell>
        </row>
        <row r="873">
          <cell r="B873" t="str">
            <v>KINSER, JOSEPH</v>
          </cell>
          <cell r="C873" t="str">
            <v>0</v>
          </cell>
          <cell r="D873"/>
          <cell r="E873" t="str">
            <v>00993</v>
          </cell>
          <cell r="F873" t="str">
            <v>COSU02</v>
          </cell>
          <cell r="G873" t="str">
            <v>S700</v>
          </cell>
          <cell r="H873" t="str">
            <v>Superintendent</v>
          </cell>
        </row>
        <row r="874">
          <cell r="B874" t="str">
            <v>KIRBY, ANDRE L.</v>
          </cell>
          <cell r="C874" t="str">
            <v>0</v>
          </cell>
          <cell r="D874" t="str">
            <v>F</v>
          </cell>
          <cell r="E874" t="str">
            <v>00999</v>
          </cell>
          <cell r="F874" t="str">
            <v>COSP03</v>
          </cell>
          <cell r="G874" t="str">
            <v>S7945</v>
          </cell>
          <cell r="H874" t="str">
            <v>SR PROJECT MANAGER</v>
          </cell>
        </row>
        <row r="875">
          <cell r="B875" t="str">
            <v>KIRBY, RANDALL K.</v>
          </cell>
          <cell r="C875" t="str">
            <v>0</v>
          </cell>
          <cell r="D875" t="str">
            <v>F</v>
          </cell>
          <cell r="E875" t="str">
            <v>00999</v>
          </cell>
          <cell r="F875" t="str">
            <v>COOL02</v>
          </cell>
          <cell r="G875" t="str">
            <v>T8769</v>
          </cell>
          <cell r="H875" t="str">
            <v>TRADESMAN</v>
          </cell>
        </row>
        <row r="876">
          <cell r="B876" t="str">
            <v>KIRK, JUSTIN</v>
          </cell>
          <cell r="C876" t="str">
            <v>0</v>
          </cell>
          <cell r="D876" t="str">
            <v>F</v>
          </cell>
          <cell r="E876" t="str">
            <v>00993</v>
          </cell>
          <cell r="F876" t="str">
            <v>COPE02</v>
          </cell>
          <cell r="G876" t="str">
            <v>P6536</v>
          </cell>
          <cell r="H876" t="str">
            <v>PROJECT ENGINEER</v>
          </cell>
        </row>
        <row r="877">
          <cell r="B877" t="str">
            <v>KIRMSSE, WILLIAM</v>
          </cell>
          <cell r="C877" t="str">
            <v>0</v>
          </cell>
          <cell r="D877" t="str">
            <v>F</v>
          </cell>
          <cell r="E877" t="str">
            <v>00999</v>
          </cell>
          <cell r="F877" t="str">
            <v>COOE01</v>
          </cell>
          <cell r="G877" t="str">
            <v>E000</v>
          </cell>
          <cell r="H877" t="str">
            <v>Engineer</v>
          </cell>
        </row>
        <row r="878">
          <cell r="B878" t="str">
            <v>KIRSCHENBAUM, LINDSEY</v>
          </cell>
          <cell r="C878" t="str">
            <v>0</v>
          </cell>
          <cell r="D878" t="str">
            <v>F</v>
          </cell>
          <cell r="E878" t="str">
            <v>00999</v>
          </cell>
          <cell r="F878" t="str">
            <v>COOE02</v>
          </cell>
          <cell r="G878" t="str">
            <v>P6536</v>
          </cell>
          <cell r="H878" t="str">
            <v>PROJECT ENGINEER</v>
          </cell>
        </row>
        <row r="879">
          <cell r="B879" t="str">
            <v>KISER, JOHN E.</v>
          </cell>
          <cell r="C879" t="str">
            <v>0</v>
          </cell>
          <cell r="D879" t="str">
            <v>F</v>
          </cell>
          <cell r="E879" t="str">
            <v>00993</v>
          </cell>
          <cell r="F879" t="str">
            <v>COAS01</v>
          </cell>
          <cell r="G879" t="str">
            <v>A1060</v>
          </cell>
          <cell r="H879" t="str">
            <v>ASST SUPERINTENDENT</v>
          </cell>
        </row>
        <row r="880">
          <cell r="B880" t="str">
            <v>KLEIDORFER, WERNER</v>
          </cell>
          <cell r="C880" t="str">
            <v>0</v>
          </cell>
          <cell r="D880" t="str">
            <v>F</v>
          </cell>
          <cell r="E880" t="str">
            <v>00980</v>
          </cell>
          <cell r="F880" t="str">
            <v>COSS03</v>
          </cell>
          <cell r="G880" t="str">
            <v>S700</v>
          </cell>
          <cell r="H880" t="str">
            <v>Superintendent</v>
          </cell>
        </row>
        <row r="881">
          <cell r="B881" t="str">
            <v>KLEINSTUBER, ETHAN</v>
          </cell>
          <cell r="C881" t="str">
            <v>0</v>
          </cell>
          <cell r="D881" t="str">
            <v>F</v>
          </cell>
          <cell r="E881" t="str">
            <v>00999</v>
          </cell>
          <cell r="F881" t="str">
            <v>COOE01</v>
          </cell>
          <cell r="G881" t="str">
            <v>E000</v>
          </cell>
          <cell r="H881" t="str">
            <v>Engineer</v>
          </cell>
        </row>
        <row r="882">
          <cell r="B882" t="str">
            <v>KLEMME, ERICH</v>
          </cell>
          <cell r="C882" t="str">
            <v>0</v>
          </cell>
          <cell r="D882" t="str">
            <v>F</v>
          </cell>
          <cell r="E882" t="str">
            <v>00995</v>
          </cell>
          <cell r="F882" t="str">
            <v>COAS03</v>
          </cell>
          <cell r="G882" t="str">
            <v>P6536</v>
          </cell>
          <cell r="H882" t="str">
            <v>PROJECT ENGINEER</v>
          </cell>
        </row>
        <row r="883">
          <cell r="B883" t="str">
            <v>KLINGER, ESTHER</v>
          </cell>
          <cell r="C883" t="str">
            <v>0</v>
          </cell>
          <cell r="D883" t="str">
            <v>F</v>
          </cell>
          <cell r="E883" t="str">
            <v>00999</v>
          </cell>
          <cell r="F883" t="str">
            <v>COOE02</v>
          </cell>
          <cell r="G883" t="str">
            <v>E000</v>
          </cell>
          <cell r="H883" t="str">
            <v>Engineer</v>
          </cell>
        </row>
        <row r="884">
          <cell r="B884" t="str">
            <v>KLOBUCNIK, ANDREW</v>
          </cell>
          <cell r="C884" t="str">
            <v>0</v>
          </cell>
          <cell r="D884" t="str">
            <v>F</v>
          </cell>
          <cell r="E884" t="str">
            <v>00999</v>
          </cell>
          <cell r="F884" t="str">
            <v>COSU04</v>
          </cell>
          <cell r="G884" t="str">
            <v>S100</v>
          </cell>
          <cell r="H884" t="str">
            <v>Sales</v>
          </cell>
        </row>
        <row r="885">
          <cell r="B885" t="str">
            <v>KLOSTERMAN, GREGORY</v>
          </cell>
          <cell r="C885" t="str">
            <v>0</v>
          </cell>
          <cell r="D885"/>
          <cell r="E885" t="str">
            <v>00995</v>
          </cell>
          <cell r="F885" t="str">
            <v>COPM01</v>
          </cell>
          <cell r="G885" t="str">
            <v>P6566</v>
          </cell>
          <cell r="H885" t="str">
            <v>PROJECT MANAGER</v>
          </cell>
        </row>
        <row r="886">
          <cell r="B886" t="str">
            <v>KNAPP, WILLIAM K.</v>
          </cell>
          <cell r="C886" t="str">
            <v>0</v>
          </cell>
          <cell r="D886" t="str">
            <v>F</v>
          </cell>
          <cell r="E886" t="str">
            <v>00995</v>
          </cell>
          <cell r="F886" t="str">
            <v>COPM02</v>
          </cell>
          <cell r="G886" t="str">
            <v>P6566</v>
          </cell>
          <cell r="H886" t="str">
            <v>PROJECT MANAGER</v>
          </cell>
        </row>
        <row r="887">
          <cell r="B887" t="str">
            <v>KNEISS, MATTHEW D.</v>
          </cell>
          <cell r="C887" t="str">
            <v>0</v>
          </cell>
          <cell r="D887" t="str">
            <v>F</v>
          </cell>
          <cell r="E887" t="str">
            <v>00999</v>
          </cell>
          <cell r="F887" t="str">
            <v>COOE02</v>
          </cell>
          <cell r="G887" t="str">
            <v>O5724</v>
          </cell>
          <cell r="H887" t="str">
            <v>OFFICE ENGR - PM</v>
          </cell>
        </row>
        <row r="888">
          <cell r="B888" t="str">
            <v>KNOLL, CHRISTOPHE</v>
          </cell>
          <cell r="C888" t="str">
            <v>0</v>
          </cell>
          <cell r="D888"/>
          <cell r="E888" t="str">
            <v>00995</v>
          </cell>
          <cell r="F888" t="str">
            <v>COOE02</v>
          </cell>
          <cell r="G888" t="str">
            <v>E000</v>
          </cell>
          <cell r="H888" t="str">
            <v>Engineer</v>
          </cell>
        </row>
        <row r="889">
          <cell r="B889" t="str">
            <v>KNOWLES, JOHN M.</v>
          </cell>
          <cell r="C889" t="str">
            <v>0</v>
          </cell>
          <cell r="D889" t="str">
            <v>F</v>
          </cell>
          <cell r="E889" t="str">
            <v>00999</v>
          </cell>
          <cell r="F889" t="str">
            <v>CZOF03</v>
          </cell>
          <cell r="G889" t="str">
            <v>V9016</v>
          </cell>
          <cell r="H889" t="str">
            <v>VICE PRESIDENT</v>
          </cell>
        </row>
        <row r="890">
          <cell r="B890" t="str">
            <v>KNOX, RYAN C.</v>
          </cell>
          <cell r="C890" t="str">
            <v>0</v>
          </cell>
          <cell r="D890" t="str">
            <v>F</v>
          </cell>
          <cell r="E890" t="str">
            <v>00999</v>
          </cell>
          <cell r="F890" t="str">
            <v>COPM01</v>
          </cell>
          <cell r="G890" t="str">
            <v>P6536</v>
          </cell>
          <cell r="H890" t="str">
            <v>PROJECT ENGINEER</v>
          </cell>
        </row>
        <row r="891">
          <cell r="B891" t="str">
            <v>KOCH, KEVIN</v>
          </cell>
          <cell r="C891" t="str">
            <v>0</v>
          </cell>
          <cell r="D891" t="str">
            <v>F</v>
          </cell>
          <cell r="E891" t="str">
            <v>00993</v>
          </cell>
          <cell r="F891" t="str">
            <v>COOE01</v>
          </cell>
          <cell r="G891" t="str">
            <v>E100</v>
          </cell>
          <cell r="H891" t="str">
            <v>Engineering Aid</v>
          </cell>
        </row>
        <row r="892">
          <cell r="B892" t="str">
            <v>KODURU, SWATHI</v>
          </cell>
          <cell r="C892" t="str">
            <v>0</v>
          </cell>
          <cell r="D892" t="str">
            <v>F</v>
          </cell>
          <cell r="E892" t="str">
            <v>00995</v>
          </cell>
          <cell r="F892" t="str">
            <v>COOE02</v>
          </cell>
          <cell r="G892" t="str">
            <v>P6536</v>
          </cell>
          <cell r="H892" t="str">
            <v>PROJECT ENGINEER</v>
          </cell>
        </row>
        <row r="893">
          <cell r="B893" t="str">
            <v>KOHLENBRENER, JOSHUA</v>
          </cell>
          <cell r="C893" t="str">
            <v>0</v>
          </cell>
          <cell r="D893"/>
          <cell r="E893" t="str">
            <v>00980</v>
          </cell>
          <cell r="F893" t="str">
            <v>COOE01</v>
          </cell>
          <cell r="G893" t="str">
            <v>E000</v>
          </cell>
          <cell r="H893" t="str">
            <v>Engineer</v>
          </cell>
        </row>
        <row r="894">
          <cell r="B894" t="str">
            <v>KOLODZIEJSKI, MARY</v>
          </cell>
          <cell r="C894" t="str">
            <v>0</v>
          </cell>
          <cell r="D894" t="str">
            <v>F</v>
          </cell>
          <cell r="E894" t="str">
            <v>00999</v>
          </cell>
          <cell r="F894" t="str">
            <v>COBM01</v>
          </cell>
          <cell r="G894" t="str">
            <v>P6510</v>
          </cell>
          <cell r="H894" t="str">
            <v>PROJECT COORDINATOR</v>
          </cell>
        </row>
        <row r="895">
          <cell r="B895" t="str">
            <v>KOPP, CAMERON</v>
          </cell>
          <cell r="C895" t="str">
            <v>0</v>
          </cell>
          <cell r="D895" t="str">
            <v>F</v>
          </cell>
          <cell r="E895" t="str">
            <v>00992</v>
          </cell>
          <cell r="F895" t="str">
            <v>COBM01</v>
          </cell>
          <cell r="G895" t="str">
            <v>M4956</v>
          </cell>
          <cell r="H895" t="str">
            <v>MGR BUSINESS DEVELOPMENT</v>
          </cell>
        </row>
        <row r="896">
          <cell r="B896" t="str">
            <v>KOZLOWSKI, CLAIRE</v>
          </cell>
          <cell r="C896" t="str">
            <v>0</v>
          </cell>
          <cell r="D896" t="str">
            <v>F</v>
          </cell>
          <cell r="E896" t="str">
            <v>00995</v>
          </cell>
          <cell r="F896" t="str">
            <v>COOE02</v>
          </cell>
          <cell r="G896" t="str">
            <v>O5724</v>
          </cell>
          <cell r="H896" t="str">
            <v>OFFICE ENGR - PM</v>
          </cell>
        </row>
        <row r="897">
          <cell r="B897" t="str">
            <v>KRAEMER, MELINDA L.</v>
          </cell>
          <cell r="C897" t="str">
            <v>0</v>
          </cell>
          <cell r="D897" t="str">
            <v>F</v>
          </cell>
          <cell r="E897" t="str">
            <v>00980</v>
          </cell>
          <cell r="F897" t="str">
            <v>COBM01</v>
          </cell>
          <cell r="G897" t="str">
            <v>PA01</v>
          </cell>
          <cell r="H897" t="str">
            <v>PROJECT ADMINISTRATOR</v>
          </cell>
        </row>
        <row r="898">
          <cell r="B898" t="str">
            <v>KRATVILLE, JOSEPH G.</v>
          </cell>
          <cell r="C898" t="str">
            <v>0</v>
          </cell>
          <cell r="D898" t="str">
            <v>F</v>
          </cell>
          <cell r="E898" t="str">
            <v>00999</v>
          </cell>
          <cell r="F898" t="str">
            <v>COSP02</v>
          </cell>
          <cell r="G898" t="str">
            <v>S7945</v>
          </cell>
          <cell r="H898" t="str">
            <v>SR PROJECT MANAGER</v>
          </cell>
        </row>
        <row r="899">
          <cell r="B899" t="str">
            <v>KRAUSE, BRIAN</v>
          </cell>
          <cell r="C899" t="str">
            <v>0</v>
          </cell>
          <cell r="D899" t="str">
            <v>F</v>
          </cell>
          <cell r="E899" t="str">
            <v>00999</v>
          </cell>
          <cell r="F899" t="str">
            <v>CGDR02</v>
          </cell>
          <cell r="G899" t="str">
            <v>D114</v>
          </cell>
          <cell r="H899" t="str">
            <v>DIR SOFTWARE ENG</v>
          </cell>
        </row>
        <row r="900">
          <cell r="B900" t="str">
            <v>KREMPEL, AMY</v>
          </cell>
          <cell r="C900" t="str">
            <v>0</v>
          </cell>
          <cell r="D900" t="str">
            <v>F</v>
          </cell>
          <cell r="E900" t="str">
            <v>00980</v>
          </cell>
          <cell r="F900" t="str">
            <v>COOS03</v>
          </cell>
          <cell r="G900" t="str">
            <v>R7142</v>
          </cell>
          <cell r="H900" t="str">
            <v>REG COST MANAGER</v>
          </cell>
        </row>
        <row r="901">
          <cell r="B901" t="str">
            <v>KREPPEL, PAUL L.</v>
          </cell>
          <cell r="C901" t="str">
            <v>0</v>
          </cell>
          <cell r="D901" t="str">
            <v>F</v>
          </cell>
          <cell r="E901" t="str">
            <v>00999</v>
          </cell>
          <cell r="F901" t="str">
            <v>COPE02</v>
          </cell>
          <cell r="G901" t="str">
            <v>P6536</v>
          </cell>
          <cell r="H901" t="str">
            <v>PROJECT ENGINEER</v>
          </cell>
        </row>
        <row r="902">
          <cell r="B902" t="str">
            <v>KRET, BENJAMIN</v>
          </cell>
          <cell r="C902" t="str">
            <v>0</v>
          </cell>
          <cell r="D902" t="str">
            <v>F</v>
          </cell>
          <cell r="E902" t="str">
            <v>00995</v>
          </cell>
          <cell r="F902" t="str">
            <v>CZIN01</v>
          </cell>
          <cell r="G902" t="str">
            <v>I4220</v>
          </cell>
          <cell r="H902" t="str">
            <v>INTERN</v>
          </cell>
        </row>
        <row r="903">
          <cell r="B903" t="str">
            <v>KROENER, KEVIN R.</v>
          </cell>
          <cell r="C903" t="str">
            <v>0</v>
          </cell>
          <cell r="D903" t="str">
            <v>F</v>
          </cell>
          <cell r="E903" t="str">
            <v>00999</v>
          </cell>
          <cell r="F903" t="str">
            <v>COPE02</v>
          </cell>
          <cell r="G903" t="str">
            <v>P6536</v>
          </cell>
          <cell r="H903" t="str">
            <v>PROJECT ENGINEER</v>
          </cell>
        </row>
        <row r="904">
          <cell r="B904" t="str">
            <v>KRUPA, MATTHEW T.</v>
          </cell>
          <cell r="C904" t="str">
            <v>0</v>
          </cell>
          <cell r="D904" t="str">
            <v>F</v>
          </cell>
          <cell r="E904" t="str">
            <v>00992</v>
          </cell>
          <cell r="F904" t="str">
            <v>COSU02</v>
          </cell>
          <cell r="G904" t="str">
            <v>A1060</v>
          </cell>
          <cell r="H904" t="str">
            <v>ASST SUPERINTENDENT</v>
          </cell>
        </row>
        <row r="905">
          <cell r="B905" t="str">
            <v>KUBLY, JAMES S.</v>
          </cell>
          <cell r="C905" t="str">
            <v>0</v>
          </cell>
          <cell r="D905" t="str">
            <v>F</v>
          </cell>
          <cell r="E905" t="str">
            <v>00999</v>
          </cell>
          <cell r="F905" t="str">
            <v>COSF02</v>
          </cell>
          <cell r="G905" t="str">
            <v>M5150</v>
          </cell>
          <cell r="H905" t="str">
            <v>MGR SAFETY</v>
          </cell>
        </row>
        <row r="906">
          <cell r="B906" t="str">
            <v>KUDALKAR, GEETA</v>
          </cell>
          <cell r="C906" t="str">
            <v>0</v>
          </cell>
          <cell r="D906" t="str">
            <v>F</v>
          </cell>
          <cell r="E906" t="str">
            <v>00999</v>
          </cell>
          <cell r="F906" t="str">
            <v>COPE01</v>
          </cell>
          <cell r="G906" t="str">
            <v>P6536</v>
          </cell>
          <cell r="H906" t="str">
            <v>PROJECT ENGINEER</v>
          </cell>
        </row>
        <row r="907">
          <cell r="B907" t="str">
            <v>KUGLER, TONY J.</v>
          </cell>
          <cell r="C907" t="str">
            <v>0</v>
          </cell>
          <cell r="D907" t="str">
            <v>F</v>
          </cell>
          <cell r="E907" t="str">
            <v>00999</v>
          </cell>
          <cell r="F907" t="str">
            <v>COSF02</v>
          </cell>
          <cell r="G907" t="str">
            <v>S7310</v>
          </cell>
          <cell r="H907" t="str">
            <v>PROJECT SAFETY MANAGER</v>
          </cell>
        </row>
        <row r="908">
          <cell r="B908" t="str">
            <v>KUHN, DENNIS E.</v>
          </cell>
          <cell r="C908" t="str">
            <v>0</v>
          </cell>
          <cell r="D908" t="str">
            <v>F</v>
          </cell>
          <cell r="E908" t="str">
            <v>00999</v>
          </cell>
          <cell r="F908" t="str">
            <v>COSU02</v>
          </cell>
          <cell r="G908" t="str">
            <v>S8350</v>
          </cell>
          <cell r="H908" t="str">
            <v>SUPERINTENDENT</v>
          </cell>
        </row>
        <row r="909">
          <cell r="B909" t="str">
            <v>KUKU, OMOTAYO</v>
          </cell>
          <cell r="C909" t="str">
            <v>0</v>
          </cell>
          <cell r="D909"/>
          <cell r="E909" t="str">
            <v>00999</v>
          </cell>
          <cell r="F909" t="str">
            <v>COOE01</v>
          </cell>
          <cell r="G909" t="str">
            <v>E000</v>
          </cell>
          <cell r="H909" t="str">
            <v>Engineer</v>
          </cell>
        </row>
        <row r="910">
          <cell r="B910" t="str">
            <v>KULICK, ROBERT</v>
          </cell>
          <cell r="C910" t="str">
            <v>0</v>
          </cell>
          <cell r="D910" t="str">
            <v>F</v>
          </cell>
          <cell r="E910" t="str">
            <v>00980</v>
          </cell>
          <cell r="F910" t="str">
            <v>COPE03</v>
          </cell>
          <cell r="G910" t="str">
            <v>P6536</v>
          </cell>
          <cell r="H910" t="str">
            <v>PROJECT ENGINEER</v>
          </cell>
        </row>
        <row r="911">
          <cell r="B911" t="str">
            <v>KURZ, JUSTIN</v>
          </cell>
          <cell r="C911" t="str">
            <v>0</v>
          </cell>
          <cell r="D911" t="str">
            <v>F</v>
          </cell>
          <cell r="E911" t="str">
            <v>00992</v>
          </cell>
          <cell r="F911" t="str">
            <v>COPE02</v>
          </cell>
          <cell r="G911" t="str">
            <v>P6536</v>
          </cell>
          <cell r="H911" t="str">
            <v>PROJECT ENGINEER</v>
          </cell>
        </row>
        <row r="912">
          <cell r="B912" t="str">
            <v>KYRITSIS, ALEXANDER G.</v>
          </cell>
          <cell r="C912" t="str">
            <v>0</v>
          </cell>
          <cell r="D912" t="str">
            <v>F</v>
          </cell>
          <cell r="E912" t="str">
            <v>00999</v>
          </cell>
          <cell r="F912" t="str">
            <v>COOE02</v>
          </cell>
          <cell r="G912" t="str">
            <v>O5723</v>
          </cell>
          <cell r="H912" t="str">
            <v>OFFICE ENGR - FIELD</v>
          </cell>
        </row>
        <row r="913">
          <cell r="B913" t="str">
            <v>LACASSE, CHRISTOPHER J</v>
          </cell>
          <cell r="C913" t="str">
            <v>0</v>
          </cell>
          <cell r="D913" t="str">
            <v>P</v>
          </cell>
          <cell r="E913" t="str">
            <v>00999</v>
          </cell>
          <cell r="F913" t="str">
            <v>CGPR03</v>
          </cell>
          <cell r="G913" t="str">
            <v>SRAD</v>
          </cell>
          <cell r="H913" t="str">
            <v>SR APPLICATIONS DEVELOPER</v>
          </cell>
        </row>
        <row r="914">
          <cell r="B914" t="str">
            <v>LAD, BANKIM V</v>
          </cell>
          <cell r="C914" t="str">
            <v>0</v>
          </cell>
          <cell r="D914" t="str">
            <v>F</v>
          </cell>
          <cell r="E914" t="str">
            <v>00999</v>
          </cell>
          <cell r="F914" t="str">
            <v>COAS01</v>
          </cell>
          <cell r="G914" t="str">
            <v>A1060</v>
          </cell>
          <cell r="H914" t="str">
            <v>ASST SUPERINTENDENT</v>
          </cell>
        </row>
        <row r="915">
          <cell r="B915" t="str">
            <v>LAIDLAW, ALAN W.</v>
          </cell>
          <cell r="C915" t="str">
            <v>0</v>
          </cell>
          <cell r="D915" t="str">
            <v>F</v>
          </cell>
          <cell r="E915" t="str">
            <v>00995</v>
          </cell>
          <cell r="F915" t="str">
            <v>COQC03</v>
          </cell>
          <cell r="G915" t="str">
            <v>SRQC</v>
          </cell>
          <cell r="H915" t="str">
            <v>SR QUALITY CONTROL MANAGER</v>
          </cell>
        </row>
        <row r="916">
          <cell r="B916" t="str">
            <v>LALLY, RYAN J.</v>
          </cell>
          <cell r="C916" t="str">
            <v>0</v>
          </cell>
          <cell r="D916" t="str">
            <v>F</v>
          </cell>
          <cell r="E916" t="str">
            <v>00999</v>
          </cell>
          <cell r="F916" t="str">
            <v>COPE02</v>
          </cell>
          <cell r="G916" t="str">
            <v>P6536</v>
          </cell>
          <cell r="H916" t="str">
            <v>PROJECT ENGINEER</v>
          </cell>
        </row>
        <row r="917">
          <cell r="B917" t="str">
            <v>LAM, ALEX</v>
          </cell>
          <cell r="C917" t="str">
            <v>0</v>
          </cell>
          <cell r="D917" t="str">
            <v>F</v>
          </cell>
          <cell r="E917" t="str">
            <v>00999</v>
          </cell>
          <cell r="F917" t="str">
            <v>COFE02</v>
          </cell>
          <cell r="G917" t="str">
            <v>SRFE</v>
          </cell>
          <cell r="H917" t="str">
            <v>SR FIELD ENG 2</v>
          </cell>
        </row>
        <row r="918">
          <cell r="B918" t="str">
            <v>LAMADE, ASHLEY D.</v>
          </cell>
          <cell r="C918" t="str">
            <v>0</v>
          </cell>
          <cell r="D918" t="str">
            <v>F</v>
          </cell>
          <cell r="E918" t="str">
            <v>00999</v>
          </cell>
          <cell r="F918" t="str">
            <v>CGPR02</v>
          </cell>
          <cell r="G918" t="str">
            <v>HRC</v>
          </cell>
          <cell r="H918" t="str">
            <v>HR COORDINATOR</v>
          </cell>
        </row>
        <row r="919">
          <cell r="B919" t="str">
            <v>LAMSON, TIMOTHY C.</v>
          </cell>
          <cell r="C919" t="str">
            <v>0</v>
          </cell>
          <cell r="D919" t="str">
            <v>F</v>
          </cell>
          <cell r="E919" t="str">
            <v>00980</v>
          </cell>
          <cell r="F919" t="str">
            <v>COPX01</v>
          </cell>
          <cell r="G919" t="str">
            <v>P6540</v>
          </cell>
          <cell r="H919" t="str">
            <v>PROJECT EXECUTIVE</v>
          </cell>
        </row>
        <row r="920">
          <cell r="B920" t="str">
            <v>LANCASTER, JOSEPH S.</v>
          </cell>
          <cell r="C920" t="str">
            <v>0</v>
          </cell>
          <cell r="D920" t="str">
            <v>F</v>
          </cell>
          <cell r="E920" t="str">
            <v>00999</v>
          </cell>
          <cell r="F920" t="str">
            <v>CGPR01</v>
          </cell>
          <cell r="G920" t="str">
            <v>C2126</v>
          </cell>
          <cell r="H920" t="str">
            <v>COORD MARKETING</v>
          </cell>
        </row>
        <row r="921">
          <cell r="B921" t="str">
            <v>LANG, CODY K.</v>
          </cell>
          <cell r="C921" t="str">
            <v>0</v>
          </cell>
          <cell r="D921" t="str">
            <v>F</v>
          </cell>
          <cell r="E921" t="str">
            <v>00999</v>
          </cell>
          <cell r="F921" t="str">
            <v>COPE03</v>
          </cell>
          <cell r="G921" t="str">
            <v>O5724</v>
          </cell>
          <cell r="H921" t="str">
            <v>OFFICE ENGR - PM</v>
          </cell>
        </row>
        <row r="922">
          <cell r="B922" t="str">
            <v>LANGE, STUART</v>
          </cell>
          <cell r="C922" t="str">
            <v>0</v>
          </cell>
          <cell r="D922"/>
          <cell r="E922" t="str">
            <v>00995</v>
          </cell>
          <cell r="F922" t="str">
            <v>COOS03</v>
          </cell>
          <cell r="G922" t="str">
            <v>M5114</v>
          </cell>
          <cell r="H922" t="str">
            <v>MGR PRECONSTRUCTION</v>
          </cell>
        </row>
        <row r="923">
          <cell r="B923" t="str">
            <v>LANIGAN, CARA K.</v>
          </cell>
          <cell r="C923" t="str">
            <v>0</v>
          </cell>
          <cell r="D923" t="str">
            <v>F</v>
          </cell>
          <cell r="E923" t="str">
            <v>00999</v>
          </cell>
          <cell r="F923" t="str">
            <v>CZOF01</v>
          </cell>
          <cell r="G923" t="str">
            <v>V9016</v>
          </cell>
          <cell r="H923" t="str">
            <v>VICE PRESIDENT</v>
          </cell>
        </row>
        <row r="924">
          <cell r="B924" t="str">
            <v>LARA, FILIBERTO</v>
          </cell>
          <cell r="C924" t="str">
            <v>0</v>
          </cell>
          <cell r="D924" t="str">
            <v>F</v>
          </cell>
          <cell r="E924" t="str">
            <v>00999</v>
          </cell>
          <cell r="F924" t="str">
            <v>COPM03</v>
          </cell>
          <cell r="G924" t="str">
            <v>P6566</v>
          </cell>
          <cell r="H924" t="str">
            <v>PROJECT MANAGER</v>
          </cell>
        </row>
        <row r="925">
          <cell r="B925" t="str">
            <v>LARSEN, STEPHEN</v>
          </cell>
          <cell r="C925" t="str">
            <v>0</v>
          </cell>
          <cell r="D925"/>
          <cell r="E925" t="str">
            <v>00995</v>
          </cell>
          <cell r="F925" t="str">
            <v>COSU02</v>
          </cell>
          <cell r="G925" t="str">
            <v>S700</v>
          </cell>
          <cell r="H925" t="str">
            <v>Superintendent</v>
          </cell>
        </row>
        <row r="926">
          <cell r="B926" t="str">
            <v>LAVELLE, KATHLEEN S.</v>
          </cell>
          <cell r="C926" t="str">
            <v>0</v>
          </cell>
          <cell r="D926" t="str">
            <v>F</v>
          </cell>
          <cell r="E926" t="str">
            <v>00999</v>
          </cell>
          <cell r="F926" t="str">
            <v>COPE02</v>
          </cell>
          <cell r="G926" t="str">
            <v>P6536</v>
          </cell>
          <cell r="H926" t="str">
            <v>PROJECT ENGINEER</v>
          </cell>
        </row>
        <row r="927">
          <cell r="B927" t="str">
            <v>LAVICKA, AMANDA</v>
          </cell>
          <cell r="C927" t="str">
            <v>0</v>
          </cell>
          <cell r="D927" t="str">
            <v>F</v>
          </cell>
          <cell r="E927" t="str">
            <v>00980</v>
          </cell>
          <cell r="F927" t="str">
            <v>COBM02</v>
          </cell>
          <cell r="G927" t="str">
            <v>B251</v>
          </cell>
          <cell r="H927" t="str">
            <v>Business Manager 1</v>
          </cell>
        </row>
        <row r="928">
          <cell r="B928" t="str">
            <v>LAWRENCE, LINCOLN C.</v>
          </cell>
          <cell r="C928" t="str">
            <v>0</v>
          </cell>
          <cell r="D928" t="str">
            <v>F</v>
          </cell>
          <cell r="E928" t="str">
            <v>00999</v>
          </cell>
          <cell r="F928" t="str">
            <v>CZOF01</v>
          </cell>
          <cell r="G928" t="str">
            <v>V9016</v>
          </cell>
          <cell r="H928" t="str">
            <v>VICE PRESIDENT</v>
          </cell>
        </row>
        <row r="929">
          <cell r="B929" t="str">
            <v>LAWSON, SCOTT B.</v>
          </cell>
          <cell r="C929" t="str">
            <v>0</v>
          </cell>
          <cell r="D929" t="str">
            <v>F</v>
          </cell>
          <cell r="E929" t="str">
            <v>00999</v>
          </cell>
          <cell r="F929" t="str">
            <v>CZOF01</v>
          </cell>
          <cell r="G929" t="str">
            <v>P6540</v>
          </cell>
          <cell r="H929" t="str">
            <v>PROJECT EXECUTIVE</v>
          </cell>
        </row>
        <row r="930">
          <cell r="B930" t="str">
            <v>LAWTON, EDDIE</v>
          </cell>
          <cell r="C930" t="str">
            <v>0</v>
          </cell>
          <cell r="D930" t="str">
            <v>F</v>
          </cell>
          <cell r="E930" t="str">
            <v>00982</v>
          </cell>
          <cell r="F930" t="str">
            <v>COPE01</v>
          </cell>
          <cell r="G930" t="str">
            <v>P6536</v>
          </cell>
          <cell r="H930" t="str">
            <v>PROJECT ENGINEER</v>
          </cell>
        </row>
        <row r="931">
          <cell r="B931" t="str">
            <v>LAWTON, GEOFFREY  J.</v>
          </cell>
          <cell r="C931" t="str">
            <v>0</v>
          </cell>
          <cell r="D931" t="str">
            <v>F</v>
          </cell>
          <cell r="E931" t="str">
            <v>00999</v>
          </cell>
          <cell r="F931" t="str">
            <v>COPX03</v>
          </cell>
          <cell r="G931" t="str">
            <v>P6540</v>
          </cell>
          <cell r="H931" t="str">
            <v>PROJECT EXECUTIVE</v>
          </cell>
        </row>
        <row r="932">
          <cell r="B932" t="str">
            <v>LAY, GONZALO</v>
          </cell>
          <cell r="C932" t="str">
            <v>0</v>
          </cell>
          <cell r="D932" t="str">
            <v>F</v>
          </cell>
          <cell r="E932" t="str">
            <v>00999</v>
          </cell>
          <cell r="F932" t="str">
            <v>COPE02</v>
          </cell>
          <cell r="G932" t="str">
            <v>P6536</v>
          </cell>
          <cell r="H932" t="str">
            <v>PROJECT ENGINEER</v>
          </cell>
        </row>
        <row r="933">
          <cell r="B933" t="str">
            <v>LAZARO, GUSTAVO</v>
          </cell>
          <cell r="C933" t="str">
            <v>0</v>
          </cell>
          <cell r="D933" t="str">
            <v>F</v>
          </cell>
          <cell r="E933" t="str">
            <v>00999</v>
          </cell>
          <cell r="F933" t="str">
            <v>COPX03</v>
          </cell>
          <cell r="G933" t="str">
            <v>P6540</v>
          </cell>
          <cell r="H933" t="str">
            <v>PROJECT EXECUTIVE</v>
          </cell>
        </row>
        <row r="934">
          <cell r="B934" t="str">
            <v>LAZRATION, WILLIAM J.</v>
          </cell>
          <cell r="C934" t="str">
            <v>0</v>
          </cell>
          <cell r="D934" t="str">
            <v>F</v>
          </cell>
          <cell r="E934" t="str">
            <v>00992</v>
          </cell>
          <cell r="F934" t="str">
            <v>COSU02</v>
          </cell>
          <cell r="G934" t="str">
            <v>S700</v>
          </cell>
          <cell r="H934" t="str">
            <v>Superintendent</v>
          </cell>
        </row>
        <row r="935">
          <cell r="B935" t="str">
            <v>LAZZARO, ROBERT</v>
          </cell>
          <cell r="C935" t="str">
            <v>0</v>
          </cell>
          <cell r="D935" t="str">
            <v>F</v>
          </cell>
          <cell r="E935" t="str">
            <v>00999</v>
          </cell>
          <cell r="F935" t="str">
            <v>COOS04</v>
          </cell>
          <cell r="G935" t="str">
            <v>C1566</v>
          </cell>
          <cell r="H935" t="str">
            <v>CHIEF ESTIMATOR</v>
          </cell>
        </row>
        <row r="936">
          <cell r="B936" t="str">
            <v>LE CREN, JOHN M.</v>
          </cell>
          <cell r="C936" t="str">
            <v>0</v>
          </cell>
          <cell r="D936" t="str">
            <v>F</v>
          </cell>
          <cell r="E936" t="str">
            <v>00999</v>
          </cell>
          <cell r="F936" t="str">
            <v>COOS02</v>
          </cell>
          <cell r="G936" t="str">
            <v>P6536</v>
          </cell>
          <cell r="H936" t="str">
            <v>PROJECT ENGINEER</v>
          </cell>
        </row>
        <row r="937">
          <cell r="B937" t="str">
            <v>LEARY, STEVEN E.</v>
          </cell>
          <cell r="C937" t="str">
            <v>0</v>
          </cell>
          <cell r="D937" t="str">
            <v>F</v>
          </cell>
          <cell r="E937" t="str">
            <v>00999</v>
          </cell>
          <cell r="F937" t="str">
            <v>COSS02</v>
          </cell>
          <cell r="G937" t="str">
            <v>S7991</v>
          </cell>
          <cell r="H937" t="str">
            <v>SR SUPERINTENDENT</v>
          </cell>
        </row>
        <row r="938">
          <cell r="B938" t="str">
            <v>LEAS, KYLE</v>
          </cell>
          <cell r="C938" t="str">
            <v>0</v>
          </cell>
          <cell r="D938" t="str">
            <v>F</v>
          </cell>
          <cell r="E938" t="str">
            <v>00999</v>
          </cell>
          <cell r="F938" t="str">
            <v>COSF01</v>
          </cell>
          <cell r="G938" t="str">
            <v>S7331</v>
          </cell>
          <cell r="H938" t="str">
            <v>SAFETY ENGINEER</v>
          </cell>
        </row>
        <row r="939">
          <cell r="B939" t="str">
            <v>LEAVENWORTH, HANNAH</v>
          </cell>
          <cell r="C939" t="str">
            <v>0</v>
          </cell>
          <cell r="D939" t="str">
            <v>F</v>
          </cell>
          <cell r="E939" t="str">
            <v>00995</v>
          </cell>
          <cell r="F939" t="str">
            <v>COOE02</v>
          </cell>
          <cell r="G939" t="str">
            <v>P6536</v>
          </cell>
          <cell r="H939" t="str">
            <v>PROJECT ENGINEER</v>
          </cell>
        </row>
        <row r="940">
          <cell r="B940" t="str">
            <v>LEBO, ANDREW R.</v>
          </cell>
          <cell r="C940" t="str">
            <v>0</v>
          </cell>
          <cell r="D940" t="str">
            <v>F</v>
          </cell>
          <cell r="E940" t="str">
            <v>00999</v>
          </cell>
          <cell r="F940" t="str">
            <v>CGMG01</v>
          </cell>
          <cell r="G940" t="str">
            <v>M5070</v>
          </cell>
          <cell r="H940" t="str">
            <v>MGR MARKETING</v>
          </cell>
        </row>
        <row r="941">
          <cell r="B941" t="str">
            <v>LEE, CHAD H.</v>
          </cell>
          <cell r="C941" t="str">
            <v>0</v>
          </cell>
          <cell r="D941" t="str">
            <v>F</v>
          </cell>
          <cell r="E941" t="str">
            <v>00995</v>
          </cell>
          <cell r="F941" t="str">
            <v>COPX02</v>
          </cell>
          <cell r="G941" t="str">
            <v>P6540</v>
          </cell>
          <cell r="H941" t="str">
            <v>PROJECT EXECUTIVE</v>
          </cell>
        </row>
        <row r="942">
          <cell r="B942" t="str">
            <v>LEE, CHRISTOPHER J.</v>
          </cell>
          <cell r="C942" t="str">
            <v>0</v>
          </cell>
          <cell r="D942" t="str">
            <v>F</v>
          </cell>
          <cell r="E942" t="str">
            <v>00999</v>
          </cell>
          <cell r="F942" t="str">
            <v>COPE02</v>
          </cell>
          <cell r="G942" t="str">
            <v>O5724</v>
          </cell>
          <cell r="H942" t="str">
            <v>OFFICE ENGR - PM</v>
          </cell>
        </row>
        <row r="943">
          <cell r="B943" t="str">
            <v>LEE, JEREMY</v>
          </cell>
          <cell r="C943" t="str">
            <v>0</v>
          </cell>
          <cell r="D943"/>
          <cell r="E943" t="str">
            <v>00999</v>
          </cell>
          <cell r="F943" t="str">
            <v>COOE01</v>
          </cell>
          <cell r="G943" t="str">
            <v>E000</v>
          </cell>
          <cell r="H943" t="str">
            <v>Engineer</v>
          </cell>
        </row>
        <row r="944">
          <cell r="B944" t="str">
            <v>LEE, KENDRICK</v>
          </cell>
          <cell r="C944" t="str">
            <v>0</v>
          </cell>
          <cell r="D944" t="str">
            <v>F</v>
          </cell>
          <cell r="E944" t="str">
            <v>00995</v>
          </cell>
          <cell r="F944" t="str">
            <v>COOE02</v>
          </cell>
          <cell r="G944" t="str">
            <v>P6536</v>
          </cell>
          <cell r="H944" t="str">
            <v>PROJECT ENGINEER</v>
          </cell>
        </row>
        <row r="945">
          <cell r="B945" t="str">
            <v>LEE, SU YOUNG</v>
          </cell>
          <cell r="C945" t="str">
            <v>0</v>
          </cell>
          <cell r="D945"/>
          <cell r="E945" t="str">
            <v>00995</v>
          </cell>
          <cell r="F945" t="str">
            <v>COOE02</v>
          </cell>
          <cell r="G945" t="str">
            <v>E000</v>
          </cell>
          <cell r="H945" t="str">
            <v>Engineer</v>
          </cell>
        </row>
        <row r="946">
          <cell r="B946" t="str">
            <v>LEEPER, JAMES J.</v>
          </cell>
          <cell r="C946" t="str">
            <v>0</v>
          </cell>
          <cell r="D946" t="str">
            <v>F</v>
          </cell>
          <cell r="E946" t="str">
            <v>00999</v>
          </cell>
          <cell r="F946" t="str">
            <v>COSU02</v>
          </cell>
          <cell r="G946" t="str">
            <v>S8350</v>
          </cell>
          <cell r="H946" t="str">
            <v>SUPERINTENDENT</v>
          </cell>
        </row>
        <row r="947">
          <cell r="B947" t="str">
            <v>LEFEBURE, LARISSA A.</v>
          </cell>
          <cell r="C947" t="str">
            <v>0</v>
          </cell>
          <cell r="D947" t="str">
            <v>F</v>
          </cell>
          <cell r="E947" t="str">
            <v>00999</v>
          </cell>
          <cell r="F947" t="str">
            <v>CGPR02</v>
          </cell>
          <cell r="G947" t="str">
            <v>SRFSA</v>
          </cell>
          <cell r="H947" t="str">
            <v>SR FINANCIAL SYSTEMS ANALYST</v>
          </cell>
        </row>
        <row r="948">
          <cell r="B948" t="str">
            <v>LEGGE, KEVIN J.</v>
          </cell>
          <cell r="C948" t="str">
            <v>0</v>
          </cell>
          <cell r="D948" t="str">
            <v>F</v>
          </cell>
          <cell r="E948" t="str">
            <v>00995</v>
          </cell>
          <cell r="F948" t="str">
            <v>COPX02</v>
          </cell>
          <cell r="G948" t="str">
            <v>P6540</v>
          </cell>
          <cell r="H948" t="str">
            <v>PROJECT EXECUTIVE</v>
          </cell>
        </row>
        <row r="949">
          <cell r="B949" t="str">
            <v>LEHMAN, CAROLINE</v>
          </cell>
          <cell r="C949" t="str">
            <v>0</v>
          </cell>
          <cell r="D949" t="str">
            <v>F</v>
          </cell>
          <cell r="E949" t="str">
            <v>00999</v>
          </cell>
          <cell r="F949" t="str">
            <v>COOE01</v>
          </cell>
          <cell r="G949" t="str">
            <v>O5724</v>
          </cell>
          <cell r="H949" t="str">
            <v>OFFICE ENGR - PM</v>
          </cell>
        </row>
        <row r="950">
          <cell r="B950" t="str">
            <v>LEIST, CHASE</v>
          </cell>
          <cell r="C950" t="str">
            <v>0</v>
          </cell>
          <cell r="D950" t="str">
            <v>F</v>
          </cell>
          <cell r="E950" t="str">
            <v>00999</v>
          </cell>
          <cell r="F950" t="str">
            <v>CGMG02</v>
          </cell>
          <cell r="G950" t="str">
            <v>SRFM</v>
          </cell>
          <cell r="H950" t="str">
            <v>SR RISK FINANCE MGR</v>
          </cell>
        </row>
        <row r="951">
          <cell r="B951" t="str">
            <v>LENARDSON, CHRISTINE</v>
          </cell>
          <cell r="C951" t="str">
            <v>0</v>
          </cell>
          <cell r="D951"/>
          <cell r="E951" t="str">
            <v>00999</v>
          </cell>
          <cell r="F951" t="str">
            <v>COOE01</v>
          </cell>
          <cell r="G951" t="str">
            <v>E000</v>
          </cell>
          <cell r="H951" t="str">
            <v>Engineer</v>
          </cell>
        </row>
        <row r="952">
          <cell r="B952" t="str">
            <v>LENG SMITH, SEAN</v>
          </cell>
          <cell r="C952" t="str">
            <v>0</v>
          </cell>
          <cell r="D952" t="str">
            <v>F</v>
          </cell>
          <cell r="E952" t="str">
            <v>00999</v>
          </cell>
          <cell r="F952" t="str">
            <v>COOE02</v>
          </cell>
          <cell r="G952" t="str">
            <v>E000</v>
          </cell>
          <cell r="H952" t="str">
            <v>Engineer</v>
          </cell>
        </row>
        <row r="953">
          <cell r="B953" t="str">
            <v>LEONARD, DAVID A.</v>
          </cell>
          <cell r="C953" t="str">
            <v>0</v>
          </cell>
          <cell r="D953" t="str">
            <v>F</v>
          </cell>
          <cell r="E953" t="str">
            <v>00995</v>
          </cell>
          <cell r="F953" t="str">
            <v>COSU04</v>
          </cell>
          <cell r="G953" t="str">
            <v>S700</v>
          </cell>
          <cell r="H953" t="str">
            <v>Superintendent</v>
          </cell>
        </row>
        <row r="954">
          <cell r="B954" t="str">
            <v>LEUNG, SCOTTIE</v>
          </cell>
          <cell r="C954" t="str">
            <v>0</v>
          </cell>
          <cell r="D954" t="str">
            <v>F</v>
          </cell>
          <cell r="E954" t="str">
            <v>00992</v>
          </cell>
          <cell r="F954" t="str">
            <v>COOE02</v>
          </cell>
          <cell r="G954" t="str">
            <v>E000</v>
          </cell>
          <cell r="H954" t="str">
            <v>Engineer</v>
          </cell>
        </row>
        <row r="955">
          <cell r="B955" t="str">
            <v>LEVY, MICHAEL</v>
          </cell>
          <cell r="C955" t="str">
            <v>0</v>
          </cell>
          <cell r="D955"/>
          <cell r="E955" t="str">
            <v>00999</v>
          </cell>
          <cell r="F955" t="str">
            <v>COOE01</v>
          </cell>
          <cell r="G955" t="str">
            <v>E000</v>
          </cell>
          <cell r="H955" t="str">
            <v>Engineer</v>
          </cell>
        </row>
        <row r="956">
          <cell r="B956" t="str">
            <v>LEWIS, CHERYL P.</v>
          </cell>
          <cell r="C956" t="str">
            <v>0</v>
          </cell>
          <cell r="D956" t="str">
            <v>F</v>
          </cell>
          <cell r="E956" t="str">
            <v>00999</v>
          </cell>
          <cell r="F956" t="str">
            <v>CGAD03</v>
          </cell>
          <cell r="G956" t="str">
            <v>E3321</v>
          </cell>
          <cell r="H956" t="str">
            <v>EXECUTIVE ASSISTANT</v>
          </cell>
        </row>
        <row r="957">
          <cell r="B957" t="str">
            <v>LEWIS, DOUGLAS M.</v>
          </cell>
          <cell r="C957" t="str">
            <v>0</v>
          </cell>
          <cell r="D957" t="str">
            <v>F</v>
          </cell>
          <cell r="E957" t="str">
            <v>00999</v>
          </cell>
          <cell r="F957" t="str">
            <v>COFE03</v>
          </cell>
          <cell r="G957" t="str">
            <v>F007</v>
          </cell>
          <cell r="H957" t="str">
            <v>SENIOR FIELD ENGINEER 2</v>
          </cell>
        </row>
        <row r="958">
          <cell r="B958" t="str">
            <v>LEWIS, MIA D.</v>
          </cell>
          <cell r="C958" t="str">
            <v>0</v>
          </cell>
          <cell r="D958" t="str">
            <v>F</v>
          </cell>
          <cell r="E958" t="str">
            <v>00999</v>
          </cell>
          <cell r="F958" t="str">
            <v>COOL01</v>
          </cell>
          <cell r="G958" t="str">
            <v>PA01</v>
          </cell>
          <cell r="H958" t="str">
            <v>PROJECT ADMINISTRATOR</v>
          </cell>
        </row>
        <row r="959">
          <cell r="B959" t="str">
            <v>LEYH, ROY D.</v>
          </cell>
          <cell r="C959" t="str">
            <v>0</v>
          </cell>
          <cell r="D959" t="str">
            <v>F</v>
          </cell>
          <cell r="E959" t="str">
            <v>00982</v>
          </cell>
          <cell r="F959" t="str">
            <v>COSU03</v>
          </cell>
          <cell r="G959" t="str">
            <v>S8350</v>
          </cell>
          <cell r="H959" t="str">
            <v>SUPERINTENDENT</v>
          </cell>
        </row>
        <row r="960">
          <cell r="B960" t="str">
            <v>LIAO, JOHNNY</v>
          </cell>
          <cell r="C960" t="str">
            <v>0</v>
          </cell>
          <cell r="D960" t="str">
            <v>F</v>
          </cell>
          <cell r="E960" t="str">
            <v>00995</v>
          </cell>
          <cell r="F960" t="str">
            <v>COPM03</v>
          </cell>
          <cell r="G960" t="str">
            <v>P6566</v>
          </cell>
          <cell r="H960" t="str">
            <v>PROJECT MANAGER</v>
          </cell>
        </row>
        <row r="961">
          <cell r="B961" t="str">
            <v>LIBERATORE, COLLEEN</v>
          </cell>
          <cell r="C961" t="str">
            <v>0</v>
          </cell>
          <cell r="D961" t="str">
            <v>F</v>
          </cell>
          <cell r="E961" t="str">
            <v>00999</v>
          </cell>
          <cell r="F961" t="str">
            <v>CGMG02</v>
          </cell>
          <cell r="G961" t="str">
            <v>M5100</v>
          </cell>
          <cell r="H961" t="str">
            <v>MGR PAYROLL</v>
          </cell>
        </row>
        <row r="962">
          <cell r="B962" t="str">
            <v>LICHMIRA, SAMUEL S.</v>
          </cell>
          <cell r="C962" t="str">
            <v>0</v>
          </cell>
          <cell r="D962" t="str">
            <v>F</v>
          </cell>
          <cell r="E962" t="str">
            <v>00999</v>
          </cell>
          <cell r="F962" t="str">
            <v>COAS02</v>
          </cell>
          <cell r="G962" t="str">
            <v>P6536</v>
          </cell>
          <cell r="H962" t="str">
            <v>PROJECT ENGINEER</v>
          </cell>
        </row>
        <row r="963">
          <cell r="B963" t="str">
            <v>LICHTFUSS, CONSTANCE C.</v>
          </cell>
          <cell r="C963" t="str">
            <v>0</v>
          </cell>
          <cell r="D963" t="str">
            <v>F</v>
          </cell>
          <cell r="E963" t="str">
            <v>00999</v>
          </cell>
          <cell r="F963" t="str">
            <v>CGMG02</v>
          </cell>
          <cell r="G963" t="str">
            <v>M003</v>
          </cell>
          <cell r="H963" t="str">
            <v>MGR CLIENT SVCS</v>
          </cell>
        </row>
        <row r="964">
          <cell r="B964" t="str">
            <v>LIEBAU, STEPHANIE</v>
          </cell>
          <cell r="C964" t="str">
            <v>0</v>
          </cell>
          <cell r="D964" t="str">
            <v>F</v>
          </cell>
          <cell r="E964" t="str">
            <v>00999</v>
          </cell>
          <cell r="F964" t="str">
            <v>COOE02</v>
          </cell>
          <cell r="G964" t="str">
            <v>O5724</v>
          </cell>
          <cell r="H964" t="str">
            <v>OFFICE ENGR - PM</v>
          </cell>
        </row>
        <row r="965">
          <cell r="B965" t="str">
            <v>LIEBER, MAYA</v>
          </cell>
          <cell r="C965" t="str">
            <v>0</v>
          </cell>
          <cell r="D965"/>
          <cell r="E965" t="str">
            <v>00999</v>
          </cell>
          <cell r="F965" t="str">
            <v>COOE01</v>
          </cell>
          <cell r="G965" t="str">
            <v>E000</v>
          </cell>
          <cell r="H965" t="str">
            <v>Engineer</v>
          </cell>
        </row>
        <row r="966">
          <cell r="B966" t="str">
            <v>LIEBERS, DAVID M.</v>
          </cell>
          <cell r="C966" t="str">
            <v>0</v>
          </cell>
          <cell r="D966" t="str">
            <v>F</v>
          </cell>
          <cell r="E966" t="str">
            <v>00999</v>
          </cell>
          <cell r="F966" t="str">
            <v>COPE03</v>
          </cell>
          <cell r="G966" t="str">
            <v>P6536</v>
          </cell>
          <cell r="H966" t="str">
            <v>PROJECT ENGINEER</v>
          </cell>
        </row>
        <row r="967">
          <cell r="B967" t="str">
            <v>LILLIS, CHRISTOPHER P.</v>
          </cell>
          <cell r="C967" t="str">
            <v>0</v>
          </cell>
          <cell r="D967" t="str">
            <v>F</v>
          </cell>
          <cell r="E967" t="str">
            <v>00999</v>
          </cell>
          <cell r="F967" t="str">
            <v>COPX01</v>
          </cell>
          <cell r="G967" t="str">
            <v>P6566</v>
          </cell>
          <cell r="H967" t="str">
            <v>PROJECT MANAGER</v>
          </cell>
        </row>
        <row r="968">
          <cell r="B968" t="str">
            <v>LIMING, ERIC</v>
          </cell>
          <cell r="C968" t="str">
            <v>0</v>
          </cell>
          <cell r="D968" t="str">
            <v>F</v>
          </cell>
          <cell r="E968" t="str">
            <v>00999</v>
          </cell>
          <cell r="F968" t="str">
            <v>COOS02</v>
          </cell>
          <cell r="G968" t="str">
            <v>BIMENG</v>
          </cell>
          <cell r="H968" t="str">
            <v>BIM ENGINEER</v>
          </cell>
        </row>
        <row r="969">
          <cell r="B969" t="str">
            <v>LINDE, ERIC W.</v>
          </cell>
          <cell r="C969" t="str">
            <v>0</v>
          </cell>
          <cell r="D969" t="str">
            <v>F</v>
          </cell>
          <cell r="E969" t="str">
            <v>00993</v>
          </cell>
          <cell r="F969" t="str">
            <v>COPE02</v>
          </cell>
          <cell r="G969" t="str">
            <v>O5724</v>
          </cell>
          <cell r="H969" t="str">
            <v>OFFICE ENGR - PM</v>
          </cell>
        </row>
        <row r="970">
          <cell r="B970" t="str">
            <v>LIOIO, GEORGE J.</v>
          </cell>
          <cell r="C970" t="str">
            <v>0</v>
          </cell>
          <cell r="D970" t="str">
            <v>F</v>
          </cell>
          <cell r="E970" t="str">
            <v>00995</v>
          </cell>
          <cell r="F970" t="str">
            <v>COAS02</v>
          </cell>
          <cell r="G970" t="str">
            <v>P6536</v>
          </cell>
          <cell r="H970" t="str">
            <v>PROJECT ENGINEER</v>
          </cell>
        </row>
        <row r="971">
          <cell r="B971" t="str">
            <v>LITTLE, FAYE</v>
          </cell>
          <cell r="C971" t="str">
            <v>0</v>
          </cell>
          <cell r="D971" t="str">
            <v>F</v>
          </cell>
          <cell r="E971" t="str">
            <v>00999</v>
          </cell>
          <cell r="F971" t="str">
            <v>CGPR02</v>
          </cell>
          <cell r="G971" t="str">
            <v>M4966</v>
          </cell>
          <cell r="H971" t="str">
            <v>MGR CLAIMS</v>
          </cell>
        </row>
        <row r="972">
          <cell r="B972" t="str">
            <v>LITTLE, MATTHEW</v>
          </cell>
          <cell r="C972" t="str">
            <v>0</v>
          </cell>
          <cell r="D972"/>
          <cell r="E972" t="str">
            <v>00992</v>
          </cell>
          <cell r="F972" t="str">
            <v>COOE01</v>
          </cell>
          <cell r="G972" t="str">
            <v>E000</v>
          </cell>
          <cell r="H972" t="str">
            <v>Engineer</v>
          </cell>
        </row>
        <row r="973">
          <cell r="B973" t="str">
            <v>LIVELY JR, JOHN N.</v>
          </cell>
          <cell r="C973" t="str">
            <v>0</v>
          </cell>
          <cell r="D973" t="str">
            <v>F</v>
          </cell>
          <cell r="E973" t="str">
            <v>00999</v>
          </cell>
          <cell r="F973" t="str">
            <v>COPE02</v>
          </cell>
          <cell r="G973" t="str">
            <v>O5724</v>
          </cell>
          <cell r="H973" t="str">
            <v>OFFICE ENGR - PM</v>
          </cell>
        </row>
        <row r="974">
          <cell r="B974" t="str">
            <v>LIVESAY, CHARLES W.</v>
          </cell>
          <cell r="C974" t="str">
            <v>0</v>
          </cell>
          <cell r="D974" t="str">
            <v>F</v>
          </cell>
          <cell r="E974" t="str">
            <v>00999</v>
          </cell>
          <cell r="F974" t="str">
            <v>COSF02</v>
          </cell>
          <cell r="G974" t="str">
            <v>SM20</v>
          </cell>
          <cell r="H974" t="str">
            <v>AREA SAFETY MGR</v>
          </cell>
        </row>
        <row r="975">
          <cell r="B975" t="str">
            <v>LIVICK, TODD S.</v>
          </cell>
          <cell r="C975" t="str">
            <v>0</v>
          </cell>
          <cell r="D975" t="str">
            <v>F</v>
          </cell>
          <cell r="E975" t="str">
            <v>00999</v>
          </cell>
          <cell r="F975" t="str">
            <v>COBM01</v>
          </cell>
          <cell r="G975" t="str">
            <v>B251</v>
          </cell>
          <cell r="H975" t="str">
            <v>Business Manager 1</v>
          </cell>
        </row>
        <row r="976">
          <cell r="B976" t="str">
            <v>LLOYD, MICHAEL A.</v>
          </cell>
          <cell r="C976" t="str">
            <v>0</v>
          </cell>
          <cell r="D976" t="str">
            <v>F</v>
          </cell>
          <cell r="E976" t="str">
            <v>00999</v>
          </cell>
          <cell r="F976" t="str">
            <v>COSP02</v>
          </cell>
          <cell r="G976" t="str">
            <v>S7945</v>
          </cell>
          <cell r="H976" t="str">
            <v>SR PROJECT MANAGER</v>
          </cell>
        </row>
        <row r="977">
          <cell r="B977" t="str">
            <v>LOCCISANO, JOSHUA V.</v>
          </cell>
          <cell r="C977" t="str">
            <v>0</v>
          </cell>
          <cell r="D977" t="str">
            <v>F</v>
          </cell>
          <cell r="E977" t="str">
            <v>00999</v>
          </cell>
          <cell r="F977" t="str">
            <v>COPM01</v>
          </cell>
          <cell r="G977" t="str">
            <v>P6566</v>
          </cell>
          <cell r="H977" t="str">
            <v>PROJECT MANAGER</v>
          </cell>
        </row>
        <row r="978">
          <cell r="B978" t="str">
            <v>LOCHETTO, JOSEPH</v>
          </cell>
          <cell r="C978" t="str">
            <v>0</v>
          </cell>
          <cell r="D978" t="str">
            <v>F</v>
          </cell>
          <cell r="E978" t="str">
            <v>00995</v>
          </cell>
          <cell r="F978" t="str">
            <v>COSP03</v>
          </cell>
          <cell r="G978" t="str">
            <v>SRMEP</v>
          </cell>
          <cell r="H978" t="str">
            <v>SR MEP MANAGER</v>
          </cell>
        </row>
        <row r="979">
          <cell r="B979" t="str">
            <v>LOCKERMAN, MICHAEL D.</v>
          </cell>
          <cell r="C979" t="str">
            <v>M</v>
          </cell>
          <cell r="D979" t="str">
            <v>F</v>
          </cell>
          <cell r="E979" t="str">
            <v>00999</v>
          </cell>
          <cell r="F979" t="str">
            <v>COOL02</v>
          </cell>
          <cell r="G979" t="str">
            <v>F3586</v>
          </cell>
          <cell r="H979" t="str">
            <v>FOREMAN</v>
          </cell>
        </row>
        <row r="980">
          <cell r="B980" t="str">
            <v>LOFFREDO, MICHAEL</v>
          </cell>
          <cell r="C980" t="str">
            <v>0</v>
          </cell>
          <cell r="D980" t="str">
            <v>F</v>
          </cell>
          <cell r="E980" t="str">
            <v>00999</v>
          </cell>
          <cell r="F980" t="str">
            <v>COOE01</v>
          </cell>
          <cell r="G980" t="str">
            <v>O5724</v>
          </cell>
          <cell r="H980" t="str">
            <v>OFFICE ENGR - PM</v>
          </cell>
        </row>
        <row r="981">
          <cell r="B981" t="str">
            <v>LOKE, NICHOLAS  W.</v>
          </cell>
          <cell r="C981" t="str">
            <v>0</v>
          </cell>
          <cell r="D981" t="str">
            <v>F</v>
          </cell>
          <cell r="E981" t="str">
            <v>00992</v>
          </cell>
          <cell r="F981" t="str">
            <v>COPM03</v>
          </cell>
          <cell r="G981" t="str">
            <v>P6536</v>
          </cell>
          <cell r="H981" t="str">
            <v>PROJECT ENGINEER</v>
          </cell>
        </row>
        <row r="982">
          <cell r="B982" t="str">
            <v>LOMBARDI, DOMINIC K.</v>
          </cell>
          <cell r="C982" t="str">
            <v>0</v>
          </cell>
          <cell r="D982" t="str">
            <v>F</v>
          </cell>
          <cell r="E982" t="str">
            <v>00995</v>
          </cell>
          <cell r="F982" t="str">
            <v>COPE03</v>
          </cell>
          <cell r="G982" t="str">
            <v>O5724</v>
          </cell>
          <cell r="H982" t="str">
            <v>OFFICE ENGR - PM</v>
          </cell>
        </row>
        <row r="983">
          <cell r="B983" t="str">
            <v>LOMBARDI, JOHN</v>
          </cell>
          <cell r="C983" t="str">
            <v>0</v>
          </cell>
          <cell r="D983" t="str">
            <v>F</v>
          </cell>
          <cell r="E983" t="str">
            <v>00995</v>
          </cell>
          <cell r="F983" t="str">
            <v>COOE02</v>
          </cell>
          <cell r="G983" t="str">
            <v>P6536</v>
          </cell>
          <cell r="H983" t="str">
            <v>PROJECT ENGINEER</v>
          </cell>
        </row>
        <row r="984">
          <cell r="B984" t="str">
            <v>LOMBARDOZZI, KEILA</v>
          </cell>
          <cell r="C984" t="str">
            <v>0</v>
          </cell>
          <cell r="D984" t="str">
            <v>F</v>
          </cell>
          <cell r="E984" t="str">
            <v>00992</v>
          </cell>
          <cell r="F984" t="str">
            <v>COOE02</v>
          </cell>
          <cell r="G984" t="str">
            <v>O5724</v>
          </cell>
          <cell r="H984" t="str">
            <v>OFFICE ENGR - PM</v>
          </cell>
        </row>
        <row r="985">
          <cell r="B985" t="str">
            <v>LONG, ERIC T.</v>
          </cell>
          <cell r="C985" t="str">
            <v>0</v>
          </cell>
          <cell r="D985" t="str">
            <v>F</v>
          </cell>
          <cell r="E985" t="str">
            <v>00999</v>
          </cell>
          <cell r="F985" t="str">
            <v>CGDR01</v>
          </cell>
          <cell r="G985" t="str">
            <v>SRFM</v>
          </cell>
          <cell r="H985" t="str">
            <v>SR RISK FINANCE MGR</v>
          </cell>
        </row>
        <row r="986">
          <cell r="B986" t="str">
            <v>LONGO, MICHAEL J.</v>
          </cell>
          <cell r="C986" t="str">
            <v>0</v>
          </cell>
          <cell r="D986" t="str">
            <v>F</v>
          </cell>
          <cell r="E986" t="str">
            <v>00993</v>
          </cell>
          <cell r="F986" t="str">
            <v>COQC03</v>
          </cell>
          <cell r="G986" t="str">
            <v>QCM</v>
          </cell>
          <cell r="H986" t="str">
            <v>QC PROJECT MANAGER</v>
          </cell>
        </row>
        <row r="987">
          <cell r="B987" t="str">
            <v>LORD, BENJAMIN  J.</v>
          </cell>
          <cell r="C987" t="str">
            <v>0</v>
          </cell>
          <cell r="D987" t="str">
            <v>F</v>
          </cell>
          <cell r="E987" t="str">
            <v>00999</v>
          </cell>
          <cell r="F987" t="str">
            <v>COCX02</v>
          </cell>
          <cell r="G987" t="str">
            <v>S7991</v>
          </cell>
          <cell r="H987" t="str">
            <v>SR SUPERINTENDENT</v>
          </cell>
        </row>
        <row r="988">
          <cell r="B988" t="str">
            <v>LOVALLO, ALLIE</v>
          </cell>
          <cell r="C988" t="str">
            <v>0</v>
          </cell>
          <cell r="D988" t="str">
            <v>F</v>
          </cell>
          <cell r="E988" t="str">
            <v>00999</v>
          </cell>
          <cell r="F988" t="str">
            <v>COOE01</v>
          </cell>
          <cell r="G988" t="str">
            <v>E000</v>
          </cell>
          <cell r="H988" t="str">
            <v>Engineer</v>
          </cell>
        </row>
        <row r="989">
          <cell r="B989" t="str">
            <v>LOVE, EBONI J.</v>
          </cell>
          <cell r="C989" t="str">
            <v>0</v>
          </cell>
          <cell r="D989" t="str">
            <v>F</v>
          </cell>
          <cell r="E989" t="str">
            <v>00999</v>
          </cell>
          <cell r="F989" t="str">
            <v>COBM01</v>
          </cell>
          <cell r="G989" t="str">
            <v>B251</v>
          </cell>
          <cell r="H989" t="str">
            <v>Business Manager 1</v>
          </cell>
        </row>
        <row r="990">
          <cell r="B990" t="str">
            <v>LOWENTHAL, TREY</v>
          </cell>
          <cell r="C990" t="str">
            <v>0</v>
          </cell>
          <cell r="D990"/>
          <cell r="E990" t="str">
            <v>00999</v>
          </cell>
          <cell r="F990" t="str">
            <v>COPE02</v>
          </cell>
          <cell r="G990" t="str">
            <v>P6536</v>
          </cell>
          <cell r="H990" t="str">
            <v>PROJECT ENGINEER</v>
          </cell>
        </row>
        <row r="991">
          <cell r="B991" t="str">
            <v>LU, IH</v>
          </cell>
          <cell r="C991" t="str">
            <v>0</v>
          </cell>
          <cell r="D991"/>
          <cell r="E991" t="str">
            <v>00995</v>
          </cell>
          <cell r="F991" t="str">
            <v>COOS04</v>
          </cell>
          <cell r="G991" t="str">
            <v>SRSC</v>
          </cell>
          <cell r="H991" t="str">
            <v>SR SCHEDULER</v>
          </cell>
        </row>
        <row r="992">
          <cell r="B992" t="str">
            <v>LUCAS, ERIC</v>
          </cell>
          <cell r="C992" t="str">
            <v>0</v>
          </cell>
          <cell r="D992" t="str">
            <v>F</v>
          </cell>
          <cell r="E992" t="str">
            <v>00999</v>
          </cell>
          <cell r="F992" t="str">
            <v>COOE02</v>
          </cell>
          <cell r="G992" t="str">
            <v>E000</v>
          </cell>
          <cell r="H992" t="str">
            <v>Engineer</v>
          </cell>
        </row>
        <row r="993">
          <cell r="B993" t="str">
            <v>LUER, HANNAH</v>
          </cell>
          <cell r="C993" t="str">
            <v>0</v>
          </cell>
          <cell r="D993"/>
          <cell r="E993" t="str">
            <v>00999</v>
          </cell>
          <cell r="F993" t="str">
            <v>COOE01</v>
          </cell>
          <cell r="G993" t="str">
            <v>E000</v>
          </cell>
          <cell r="H993" t="str">
            <v>Engineer</v>
          </cell>
        </row>
        <row r="994">
          <cell r="B994" t="str">
            <v>LUKE, PATRICK</v>
          </cell>
          <cell r="C994" t="str">
            <v>0</v>
          </cell>
          <cell r="D994" t="str">
            <v>F</v>
          </cell>
          <cell r="E994" t="str">
            <v>00999</v>
          </cell>
          <cell r="F994" t="str">
            <v>COBM01</v>
          </cell>
          <cell r="G994" t="str">
            <v>B251</v>
          </cell>
          <cell r="H994" t="str">
            <v>Business Manager 1</v>
          </cell>
        </row>
        <row r="995">
          <cell r="B995" t="str">
            <v>LULSEGED, MAKEDA T.</v>
          </cell>
          <cell r="C995" t="str">
            <v>0</v>
          </cell>
          <cell r="D995" t="str">
            <v>F</v>
          </cell>
          <cell r="E995" t="str">
            <v>00999</v>
          </cell>
          <cell r="F995" t="str">
            <v>CGAD02</v>
          </cell>
          <cell r="G995" t="str">
            <v>E3321</v>
          </cell>
          <cell r="H995" t="str">
            <v>EXECUTIVE ASSISTANT</v>
          </cell>
        </row>
        <row r="996">
          <cell r="B996" t="str">
            <v>LUZURIAGA, KARRI K</v>
          </cell>
          <cell r="C996" t="str">
            <v>0</v>
          </cell>
          <cell r="D996" t="str">
            <v>F</v>
          </cell>
          <cell r="E996" t="str">
            <v>00995</v>
          </cell>
          <cell r="F996" t="str">
            <v>CZOF01</v>
          </cell>
          <cell r="G996" t="str">
            <v>V9016</v>
          </cell>
          <cell r="H996" t="str">
            <v>VICE PRESIDENT</v>
          </cell>
        </row>
        <row r="997">
          <cell r="B997" t="str">
            <v>LY, SINARA</v>
          </cell>
          <cell r="C997" t="str">
            <v>0</v>
          </cell>
          <cell r="D997" t="str">
            <v>F</v>
          </cell>
          <cell r="E997" t="str">
            <v>00993</v>
          </cell>
          <cell r="F997" t="str">
            <v>COQC02</v>
          </cell>
          <cell r="G997" t="str">
            <v>QCM</v>
          </cell>
          <cell r="H997" t="str">
            <v>QC PROJECT MANAGER</v>
          </cell>
        </row>
        <row r="998">
          <cell r="B998" t="str">
            <v>LYNN, PATRICK</v>
          </cell>
          <cell r="C998" t="str">
            <v>0</v>
          </cell>
          <cell r="D998" t="str">
            <v>F</v>
          </cell>
          <cell r="E998" t="str">
            <v>00999</v>
          </cell>
          <cell r="F998" t="str">
            <v>COPE02</v>
          </cell>
          <cell r="G998" t="str">
            <v>E000</v>
          </cell>
          <cell r="H998" t="str">
            <v>Engineer</v>
          </cell>
        </row>
        <row r="999">
          <cell r="B999" t="str">
            <v>MACGREGOR, LAUREN K.</v>
          </cell>
          <cell r="C999" t="str">
            <v>0</v>
          </cell>
          <cell r="D999" t="str">
            <v>F</v>
          </cell>
          <cell r="E999" t="str">
            <v>00999</v>
          </cell>
          <cell r="F999" t="str">
            <v>COPE03</v>
          </cell>
          <cell r="G999" t="str">
            <v>P6536</v>
          </cell>
          <cell r="H999" t="str">
            <v>PROJECT ENGINEER</v>
          </cell>
        </row>
        <row r="1000">
          <cell r="B1000" t="str">
            <v>MACHAK, NICHOLAS</v>
          </cell>
          <cell r="C1000" t="str">
            <v>0</v>
          </cell>
          <cell r="D1000" t="str">
            <v>F</v>
          </cell>
          <cell r="E1000" t="str">
            <v>00993</v>
          </cell>
          <cell r="F1000" t="str">
            <v>COOE02</v>
          </cell>
          <cell r="G1000" t="str">
            <v>O5724</v>
          </cell>
          <cell r="H1000" t="str">
            <v>OFFICE ENGR - PM</v>
          </cell>
        </row>
        <row r="1001">
          <cell r="B1001" t="str">
            <v>MACKEY, DANIEL</v>
          </cell>
          <cell r="C1001" t="str">
            <v>0</v>
          </cell>
          <cell r="D1001" t="str">
            <v>F</v>
          </cell>
          <cell r="E1001" t="str">
            <v>00999</v>
          </cell>
          <cell r="F1001" t="str">
            <v>COOE01</v>
          </cell>
          <cell r="G1001" t="str">
            <v>E000</v>
          </cell>
          <cell r="H1001" t="str">
            <v>Engineer</v>
          </cell>
        </row>
        <row r="1002">
          <cell r="B1002" t="str">
            <v>MADDEN, JUSTIN</v>
          </cell>
          <cell r="C1002" t="str">
            <v>0</v>
          </cell>
          <cell r="D1002" t="str">
            <v>F</v>
          </cell>
          <cell r="E1002" t="str">
            <v>00999</v>
          </cell>
          <cell r="F1002" t="str">
            <v>CZIN01</v>
          </cell>
          <cell r="G1002" t="str">
            <v>I4220</v>
          </cell>
          <cell r="H1002" t="str">
            <v>INTERN</v>
          </cell>
        </row>
        <row r="1003">
          <cell r="B1003" t="str">
            <v>MADER, JOHN</v>
          </cell>
          <cell r="C1003" t="str">
            <v>0</v>
          </cell>
          <cell r="D1003" t="str">
            <v>F</v>
          </cell>
          <cell r="E1003" t="str">
            <v>00999</v>
          </cell>
          <cell r="F1003" t="str">
            <v>COOE02</v>
          </cell>
          <cell r="G1003" t="str">
            <v>E000</v>
          </cell>
          <cell r="H1003" t="str">
            <v>Engineer</v>
          </cell>
        </row>
        <row r="1004">
          <cell r="B1004" t="str">
            <v>MAGGIO, DAVID A.</v>
          </cell>
          <cell r="C1004" t="str">
            <v>0</v>
          </cell>
          <cell r="D1004" t="str">
            <v>F</v>
          </cell>
          <cell r="E1004" t="str">
            <v>00999</v>
          </cell>
          <cell r="F1004" t="str">
            <v>COSF02</v>
          </cell>
          <cell r="G1004" t="str">
            <v>M5150</v>
          </cell>
          <cell r="H1004" t="str">
            <v>MGR SAFETY</v>
          </cell>
        </row>
        <row r="1005">
          <cell r="B1005" t="str">
            <v>MAGLIONE, TIMOTHY</v>
          </cell>
          <cell r="C1005" t="str">
            <v>0</v>
          </cell>
          <cell r="D1005" t="str">
            <v>F</v>
          </cell>
          <cell r="E1005" t="str">
            <v>00995</v>
          </cell>
          <cell r="F1005" t="str">
            <v>COPM03</v>
          </cell>
          <cell r="G1005" t="str">
            <v>P6566</v>
          </cell>
          <cell r="H1005" t="str">
            <v>PROJECT MANAGER</v>
          </cell>
        </row>
        <row r="1006">
          <cell r="B1006" t="str">
            <v>MAGRUDER, WILLIAM I.</v>
          </cell>
          <cell r="C1006" t="str">
            <v>0</v>
          </cell>
          <cell r="D1006" t="str">
            <v>F</v>
          </cell>
          <cell r="E1006" t="str">
            <v>00999</v>
          </cell>
          <cell r="F1006" t="str">
            <v>CZOF03</v>
          </cell>
          <cell r="G1006" t="str">
            <v>S8016</v>
          </cell>
          <cell r="H1006" t="str">
            <v>SR VICE PRESIDENT</v>
          </cell>
        </row>
        <row r="1007">
          <cell r="B1007" t="str">
            <v>MAHER, JUSTIN P.</v>
          </cell>
          <cell r="C1007" t="str">
            <v>0</v>
          </cell>
          <cell r="D1007" t="str">
            <v>F</v>
          </cell>
          <cell r="E1007" t="str">
            <v>00999</v>
          </cell>
          <cell r="F1007" t="str">
            <v>COSU02</v>
          </cell>
          <cell r="G1007" t="str">
            <v>A1060</v>
          </cell>
          <cell r="H1007" t="str">
            <v>ASST SUPERINTENDENT</v>
          </cell>
        </row>
        <row r="1008">
          <cell r="B1008" t="str">
            <v>MAIJ, ROBERT A.</v>
          </cell>
          <cell r="C1008" t="str">
            <v>0</v>
          </cell>
          <cell r="D1008" t="str">
            <v>F</v>
          </cell>
          <cell r="E1008" t="str">
            <v>00999</v>
          </cell>
          <cell r="F1008" t="str">
            <v>CGPR03</v>
          </cell>
          <cell r="G1008" t="str">
            <v>SRNA</v>
          </cell>
          <cell r="H1008" t="str">
            <v>SR NETWORK ADMIN</v>
          </cell>
        </row>
        <row r="1009">
          <cell r="B1009" t="str">
            <v>MAISELMAN, LOIDA</v>
          </cell>
          <cell r="C1009" t="str">
            <v>0</v>
          </cell>
          <cell r="D1009" t="str">
            <v>F</v>
          </cell>
          <cell r="E1009" t="str">
            <v>00999</v>
          </cell>
          <cell r="F1009" t="str">
            <v>CGDR01</v>
          </cell>
          <cell r="G1009" t="str">
            <v>D112</v>
          </cell>
          <cell r="H1009" t="str">
            <v>DIR OFFICE SERVICES</v>
          </cell>
        </row>
        <row r="1010">
          <cell r="B1010" t="str">
            <v>MAJANO, CECY J.</v>
          </cell>
          <cell r="C1010" t="str">
            <v>0</v>
          </cell>
          <cell r="D1010" t="str">
            <v>F</v>
          </cell>
          <cell r="E1010" t="str">
            <v>00992</v>
          </cell>
          <cell r="F1010" t="str">
            <v>COOL02</v>
          </cell>
          <cell r="G1010" t="str">
            <v>PA01</v>
          </cell>
          <cell r="H1010" t="str">
            <v>PROJECT ADMINISTRATOR</v>
          </cell>
        </row>
        <row r="1011">
          <cell r="B1011" t="str">
            <v>MALCOM, JUSTIN K.</v>
          </cell>
          <cell r="C1011" t="str">
            <v>0</v>
          </cell>
          <cell r="D1011" t="str">
            <v>F</v>
          </cell>
          <cell r="E1011" t="str">
            <v>00999</v>
          </cell>
          <cell r="F1011" t="str">
            <v>COPE02</v>
          </cell>
          <cell r="G1011" t="str">
            <v>P6536</v>
          </cell>
          <cell r="H1011" t="str">
            <v>PROJECT ENGINEER</v>
          </cell>
        </row>
        <row r="1012">
          <cell r="B1012" t="str">
            <v>MALONEY, JACQUELINE</v>
          </cell>
          <cell r="C1012" t="str">
            <v>0</v>
          </cell>
          <cell r="D1012" t="str">
            <v>F</v>
          </cell>
          <cell r="E1012" t="str">
            <v>00999</v>
          </cell>
          <cell r="F1012" t="str">
            <v>COPE02</v>
          </cell>
          <cell r="G1012" t="str">
            <v>P6536</v>
          </cell>
          <cell r="H1012" t="str">
            <v>PROJECT ENGINEER</v>
          </cell>
        </row>
        <row r="1013">
          <cell r="B1013" t="str">
            <v>MANNING, KRIS C.</v>
          </cell>
          <cell r="C1013" t="str">
            <v>0</v>
          </cell>
          <cell r="D1013" t="str">
            <v>F</v>
          </cell>
          <cell r="E1013" t="str">
            <v>00995</v>
          </cell>
          <cell r="F1013" t="str">
            <v>CZOF01</v>
          </cell>
          <cell r="G1013" t="str">
            <v>V9016</v>
          </cell>
          <cell r="H1013" t="str">
            <v>VICE PRESIDENT</v>
          </cell>
        </row>
        <row r="1014">
          <cell r="B1014" t="str">
            <v>MARCHANTI, ANTHONY O.</v>
          </cell>
          <cell r="C1014" t="str">
            <v>0</v>
          </cell>
          <cell r="D1014" t="str">
            <v>F</v>
          </cell>
          <cell r="E1014" t="str">
            <v>00999</v>
          </cell>
          <cell r="F1014" t="str">
            <v>COSF02</v>
          </cell>
          <cell r="G1014" t="str">
            <v>M5150</v>
          </cell>
          <cell r="H1014" t="str">
            <v>MGR SAFETY</v>
          </cell>
        </row>
        <row r="1015">
          <cell r="B1015" t="str">
            <v>MARINCHAK, MARC</v>
          </cell>
          <cell r="C1015" t="str">
            <v>0</v>
          </cell>
          <cell r="D1015" t="str">
            <v>F</v>
          </cell>
          <cell r="E1015" t="str">
            <v>00999</v>
          </cell>
          <cell r="F1015" t="str">
            <v>COSP03</v>
          </cell>
          <cell r="G1015" t="str">
            <v>S7945</v>
          </cell>
          <cell r="H1015" t="str">
            <v>SR PROJECT MANAGER</v>
          </cell>
        </row>
        <row r="1016">
          <cell r="B1016" t="str">
            <v>MARISCAL, ELDA</v>
          </cell>
          <cell r="C1016" t="str">
            <v>0</v>
          </cell>
          <cell r="D1016" t="str">
            <v>F</v>
          </cell>
          <cell r="E1016" t="str">
            <v>00995</v>
          </cell>
          <cell r="F1016" t="str">
            <v>COPE02</v>
          </cell>
          <cell r="G1016" t="str">
            <v>P6536</v>
          </cell>
          <cell r="H1016" t="str">
            <v>PROJECT ENGINEER</v>
          </cell>
        </row>
        <row r="1017">
          <cell r="B1017" t="str">
            <v>MARKS, EVAN R.</v>
          </cell>
          <cell r="C1017" t="str">
            <v>0</v>
          </cell>
          <cell r="D1017" t="str">
            <v>F</v>
          </cell>
          <cell r="E1017" t="str">
            <v>00995</v>
          </cell>
          <cell r="F1017" t="str">
            <v>COSP03</v>
          </cell>
          <cell r="G1017" t="str">
            <v>S7945</v>
          </cell>
          <cell r="H1017" t="str">
            <v>SR PROJECT MANAGER</v>
          </cell>
        </row>
        <row r="1018">
          <cell r="B1018" t="str">
            <v>MARKS, SASHA G.</v>
          </cell>
          <cell r="C1018" t="str">
            <v>0</v>
          </cell>
          <cell r="D1018" t="str">
            <v>F</v>
          </cell>
          <cell r="E1018" t="str">
            <v>00999</v>
          </cell>
          <cell r="F1018" t="str">
            <v>COPE03</v>
          </cell>
          <cell r="G1018" t="str">
            <v>P6536</v>
          </cell>
          <cell r="H1018" t="str">
            <v>PROJECT ENGINEER</v>
          </cell>
        </row>
        <row r="1019">
          <cell r="B1019" t="str">
            <v>MARRS, RYAN</v>
          </cell>
          <cell r="C1019" t="str">
            <v>0</v>
          </cell>
          <cell r="D1019"/>
          <cell r="E1019" t="str">
            <v>00995</v>
          </cell>
          <cell r="F1019" t="str">
            <v>CZIN01</v>
          </cell>
          <cell r="G1019" t="str">
            <v>I4220</v>
          </cell>
          <cell r="H1019" t="str">
            <v>INTERN</v>
          </cell>
        </row>
        <row r="1020">
          <cell r="B1020" t="str">
            <v>MARSH, CRAIG</v>
          </cell>
          <cell r="C1020" t="str">
            <v>0</v>
          </cell>
          <cell r="D1020" t="str">
            <v>F</v>
          </cell>
          <cell r="E1020" t="str">
            <v>00999</v>
          </cell>
          <cell r="F1020" t="str">
            <v>COQC02</v>
          </cell>
          <cell r="G1020" t="str">
            <v>QCM</v>
          </cell>
          <cell r="H1020" t="str">
            <v>QC PROJECT MANAGER</v>
          </cell>
        </row>
        <row r="1021">
          <cell r="B1021" t="str">
            <v>MARSHALL, CHRISTOPHE</v>
          </cell>
          <cell r="C1021" t="str">
            <v>0</v>
          </cell>
          <cell r="D1021" t="str">
            <v>F</v>
          </cell>
          <cell r="E1021" t="str">
            <v>00993</v>
          </cell>
          <cell r="F1021" t="str">
            <v>COOE01</v>
          </cell>
          <cell r="G1021" t="str">
            <v>E000</v>
          </cell>
          <cell r="H1021" t="str">
            <v>Engineer</v>
          </cell>
        </row>
        <row r="1022">
          <cell r="B1022" t="str">
            <v>MARSHALL, JAMES</v>
          </cell>
          <cell r="C1022" t="str">
            <v>0</v>
          </cell>
          <cell r="D1022" t="str">
            <v>F</v>
          </cell>
          <cell r="E1022" t="str">
            <v>00992</v>
          </cell>
          <cell r="F1022" t="str">
            <v>COOE02</v>
          </cell>
          <cell r="G1022" t="str">
            <v>E000</v>
          </cell>
          <cell r="H1022" t="str">
            <v>Engineer</v>
          </cell>
        </row>
        <row r="1023">
          <cell r="B1023" t="str">
            <v>MARTIN II, JAMES R.</v>
          </cell>
          <cell r="C1023" t="str">
            <v>0</v>
          </cell>
          <cell r="D1023" t="str">
            <v>F</v>
          </cell>
          <cell r="E1023" t="str">
            <v>00999</v>
          </cell>
          <cell r="F1023" t="str">
            <v>CZOF03</v>
          </cell>
          <cell r="G1023" t="str">
            <v>V9016</v>
          </cell>
          <cell r="H1023" t="str">
            <v>VICE PRESIDENT</v>
          </cell>
        </row>
        <row r="1024">
          <cell r="B1024" t="str">
            <v>MARTIN, ANDREW C.</v>
          </cell>
          <cell r="C1024" t="str">
            <v>0</v>
          </cell>
          <cell r="D1024" t="str">
            <v>F</v>
          </cell>
          <cell r="E1024" t="str">
            <v>00980</v>
          </cell>
          <cell r="F1024" t="str">
            <v>COSP02</v>
          </cell>
          <cell r="G1024" t="str">
            <v>S7945</v>
          </cell>
          <cell r="H1024" t="str">
            <v>SR PROJECT MANAGER</v>
          </cell>
        </row>
        <row r="1025">
          <cell r="B1025" t="str">
            <v>MARTIN, CHARLES J.</v>
          </cell>
          <cell r="C1025" t="str">
            <v>0</v>
          </cell>
          <cell r="D1025" t="str">
            <v>F</v>
          </cell>
          <cell r="E1025" t="str">
            <v>00993</v>
          </cell>
          <cell r="F1025" t="str">
            <v>COPX01</v>
          </cell>
          <cell r="G1025" t="str">
            <v>S7945</v>
          </cell>
          <cell r="H1025" t="str">
            <v>SR PROJECT MANAGER</v>
          </cell>
        </row>
        <row r="1026">
          <cell r="B1026" t="str">
            <v>MARTIN, NICHOLAS</v>
          </cell>
          <cell r="C1026" t="str">
            <v>0</v>
          </cell>
          <cell r="D1026" t="str">
            <v>F</v>
          </cell>
          <cell r="E1026" t="str">
            <v>00999</v>
          </cell>
          <cell r="F1026" t="str">
            <v>COPE02</v>
          </cell>
          <cell r="G1026" t="str">
            <v>O5724</v>
          </cell>
          <cell r="H1026" t="str">
            <v>OFFICE ENGR - PM</v>
          </cell>
        </row>
        <row r="1027">
          <cell r="B1027" t="str">
            <v>MARTINEZ CORVERA, DENNYS ENESTO</v>
          </cell>
          <cell r="C1027" t="str">
            <v>0</v>
          </cell>
          <cell r="D1027"/>
          <cell r="E1027" t="str">
            <v>00992</v>
          </cell>
          <cell r="F1027" t="str">
            <v>COFE02</v>
          </cell>
          <cell r="G1027" t="str">
            <v>SRFE</v>
          </cell>
          <cell r="H1027" t="str">
            <v>SR FIELD ENG 2</v>
          </cell>
        </row>
        <row r="1028">
          <cell r="B1028" t="str">
            <v>MARTINEZ MEJIA, MAX A.</v>
          </cell>
          <cell r="C1028" t="str">
            <v>0</v>
          </cell>
          <cell r="D1028" t="str">
            <v>F</v>
          </cell>
          <cell r="E1028" t="str">
            <v>00992</v>
          </cell>
          <cell r="F1028" t="str">
            <v>COAS03</v>
          </cell>
          <cell r="G1028" t="str">
            <v>A1060</v>
          </cell>
          <cell r="H1028" t="str">
            <v>ASST SUPERINTENDENT</v>
          </cell>
        </row>
        <row r="1029">
          <cell r="B1029" t="str">
            <v>MARTINEZ, DIEGO R.</v>
          </cell>
          <cell r="C1029" t="str">
            <v>0</v>
          </cell>
          <cell r="D1029" t="str">
            <v>F</v>
          </cell>
          <cell r="E1029" t="str">
            <v>00999</v>
          </cell>
          <cell r="F1029" t="str">
            <v>COOE02</v>
          </cell>
          <cell r="G1029" t="str">
            <v>O5723</v>
          </cell>
          <cell r="H1029" t="str">
            <v>OFFICE ENGR - FIELD</v>
          </cell>
        </row>
        <row r="1030">
          <cell r="B1030" t="str">
            <v>MARTINO, SARAH E.</v>
          </cell>
          <cell r="C1030" t="str">
            <v>0</v>
          </cell>
          <cell r="D1030" t="str">
            <v>F</v>
          </cell>
          <cell r="E1030" t="str">
            <v>00993</v>
          </cell>
          <cell r="F1030" t="str">
            <v>COPE03</v>
          </cell>
          <cell r="G1030" t="str">
            <v>P6536</v>
          </cell>
          <cell r="H1030" t="str">
            <v>PROJECT ENGINEER</v>
          </cell>
        </row>
        <row r="1031">
          <cell r="B1031" t="str">
            <v>MARTINUS, VENUS</v>
          </cell>
          <cell r="C1031" t="str">
            <v>0</v>
          </cell>
          <cell r="D1031" t="str">
            <v>F</v>
          </cell>
          <cell r="E1031" t="str">
            <v>00995</v>
          </cell>
          <cell r="F1031" t="str">
            <v>COBM02</v>
          </cell>
          <cell r="G1031" t="str">
            <v>B251</v>
          </cell>
          <cell r="H1031" t="str">
            <v>Business Manager 1</v>
          </cell>
        </row>
        <row r="1032">
          <cell r="B1032" t="str">
            <v>MASCHER, JOSIE</v>
          </cell>
          <cell r="C1032" t="str">
            <v>0</v>
          </cell>
          <cell r="D1032"/>
          <cell r="E1032" t="str">
            <v>00999</v>
          </cell>
          <cell r="F1032" t="str">
            <v>COOE02</v>
          </cell>
          <cell r="G1032" t="str">
            <v>E000</v>
          </cell>
          <cell r="H1032" t="str">
            <v>Engineer</v>
          </cell>
        </row>
        <row r="1033">
          <cell r="B1033" t="str">
            <v>MASLEN, STEPHEN H.</v>
          </cell>
          <cell r="C1033" t="str">
            <v>0</v>
          </cell>
          <cell r="D1033" t="str">
            <v>F</v>
          </cell>
          <cell r="E1033" t="str">
            <v>00999</v>
          </cell>
          <cell r="F1033" t="str">
            <v>CZOF04</v>
          </cell>
          <cell r="G1033" t="str">
            <v>S8016</v>
          </cell>
          <cell r="H1033" t="str">
            <v>SR VICE PRESIDENT</v>
          </cell>
        </row>
        <row r="1034">
          <cell r="B1034" t="str">
            <v>MASS, EMILY S.</v>
          </cell>
          <cell r="C1034" t="str">
            <v>0</v>
          </cell>
          <cell r="D1034" t="str">
            <v>F</v>
          </cell>
          <cell r="E1034" t="str">
            <v>00999</v>
          </cell>
          <cell r="F1034" t="str">
            <v>COPE02</v>
          </cell>
          <cell r="G1034" t="str">
            <v>P6536</v>
          </cell>
          <cell r="H1034" t="str">
            <v>PROJECT ENGINEER</v>
          </cell>
        </row>
        <row r="1035">
          <cell r="B1035" t="str">
            <v>MASSER, KERRY R.</v>
          </cell>
          <cell r="C1035" t="str">
            <v>0</v>
          </cell>
          <cell r="D1035" t="str">
            <v>F</v>
          </cell>
          <cell r="E1035" t="str">
            <v>00993</v>
          </cell>
          <cell r="F1035" t="str">
            <v>COAS03</v>
          </cell>
          <cell r="G1035" t="str">
            <v>A1060</v>
          </cell>
          <cell r="H1035" t="str">
            <v>ASST SUPERINTENDENT</v>
          </cell>
        </row>
        <row r="1036">
          <cell r="B1036" t="str">
            <v>MASSEY, PATRICIA  A.</v>
          </cell>
          <cell r="C1036" t="str">
            <v>0</v>
          </cell>
          <cell r="D1036" t="str">
            <v>F</v>
          </cell>
          <cell r="E1036" t="str">
            <v>00999</v>
          </cell>
          <cell r="F1036" t="str">
            <v>CZOF03</v>
          </cell>
          <cell r="G1036" t="str">
            <v>V9016</v>
          </cell>
          <cell r="H1036" t="str">
            <v>VICE PRESIDENT</v>
          </cell>
        </row>
        <row r="1037">
          <cell r="B1037" t="str">
            <v>MASSMAN, THOMAS H.</v>
          </cell>
          <cell r="C1037" t="str">
            <v>0</v>
          </cell>
          <cell r="D1037" t="str">
            <v>F</v>
          </cell>
          <cell r="E1037" t="str">
            <v>00993</v>
          </cell>
          <cell r="F1037" t="str">
            <v>COPE02</v>
          </cell>
          <cell r="G1037" t="str">
            <v>P6536</v>
          </cell>
          <cell r="H1037" t="str">
            <v>PROJECT ENGINEER</v>
          </cell>
        </row>
        <row r="1038">
          <cell r="B1038" t="str">
            <v>MASSON, BILL</v>
          </cell>
          <cell r="C1038" t="str">
            <v>0</v>
          </cell>
          <cell r="D1038"/>
          <cell r="E1038" t="str">
            <v>00999</v>
          </cell>
          <cell r="F1038" t="str">
            <v>COOE02</v>
          </cell>
          <cell r="G1038" t="str">
            <v>E100</v>
          </cell>
          <cell r="H1038" t="str">
            <v>Engineering Aid</v>
          </cell>
        </row>
        <row r="1039">
          <cell r="B1039" t="str">
            <v>MASSUCCI, VICENTE T.</v>
          </cell>
          <cell r="C1039" t="str">
            <v>0</v>
          </cell>
          <cell r="D1039" t="str">
            <v>F</v>
          </cell>
          <cell r="E1039" t="str">
            <v>00982</v>
          </cell>
          <cell r="F1039" t="str">
            <v>COPM03</v>
          </cell>
          <cell r="G1039" t="str">
            <v>P6566</v>
          </cell>
          <cell r="H1039" t="str">
            <v>PROJECT MANAGER</v>
          </cell>
        </row>
        <row r="1040">
          <cell r="B1040" t="str">
            <v>MATAMOROS, MARIO</v>
          </cell>
          <cell r="C1040" t="str">
            <v>0</v>
          </cell>
          <cell r="D1040"/>
          <cell r="E1040" t="str">
            <v>00999</v>
          </cell>
          <cell r="F1040" t="str">
            <v>COOE01</v>
          </cell>
          <cell r="G1040" t="str">
            <v>E100</v>
          </cell>
          <cell r="H1040" t="str">
            <v>Engineering Aid</v>
          </cell>
        </row>
        <row r="1041">
          <cell r="B1041" t="str">
            <v>MATTHEWS, CHRISTINE</v>
          </cell>
          <cell r="C1041" t="str">
            <v>0</v>
          </cell>
          <cell r="D1041" t="str">
            <v>F</v>
          </cell>
          <cell r="E1041" t="str">
            <v>00999</v>
          </cell>
          <cell r="F1041" t="str">
            <v>CGAD02</v>
          </cell>
          <cell r="G1041" t="str">
            <v>R7121</v>
          </cell>
          <cell r="H1041" t="str">
            <v>RECEPTIONIST</v>
          </cell>
        </row>
        <row r="1042">
          <cell r="B1042" t="str">
            <v>MATTHEWS, RICHARD</v>
          </cell>
          <cell r="C1042" t="str">
            <v>0</v>
          </cell>
          <cell r="D1042" t="str">
            <v>F</v>
          </cell>
          <cell r="E1042" t="str">
            <v>00999</v>
          </cell>
          <cell r="F1042" t="str">
            <v>COPX02</v>
          </cell>
          <cell r="G1042" t="str">
            <v>P6540</v>
          </cell>
          <cell r="H1042" t="str">
            <v>PROJECT EXECUTIVE</v>
          </cell>
        </row>
        <row r="1043">
          <cell r="B1043" t="str">
            <v>MAUEL, MARGARET</v>
          </cell>
          <cell r="C1043" t="str">
            <v>0</v>
          </cell>
          <cell r="D1043" t="str">
            <v>F</v>
          </cell>
          <cell r="E1043" t="str">
            <v>00999</v>
          </cell>
          <cell r="F1043" t="str">
            <v>COPE02</v>
          </cell>
          <cell r="G1043" t="str">
            <v>P6536</v>
          </cell>
          <cell r="H1043" t="str">
            <v>PROJECT ENGINEER</v>
          </cell>
        </row>
        <row r="1044">
          <cell r="B1044" t="str">
            <v>MAUGER, JEFFREY B.</v>
          </cell>
          <cell r="C1044" t="str">
            <v>0</v>
          </cell>
          <cell r="D1044" t="str">
            <v>F</v>
          </cell>
          <cell r="E1044" t="str">
            <v>00981</v>
          </cell>
          <cell r="F1044" t="str">
            <v>COSU03</v>
          </cell>
          <cell r="G1044" t="str">
            <v>S8350</v>
          </cell>
          <cell r="H1044" t="str">
            <v>SUPERINTENDENT</v>
          </cell>
        </row>
        <row r="1045">
          <cell r="B1045" t="str">
            <v>MAUGER, MELINDA</v>
          </cell>
          <cell r="C1045" t="str">
            <v>0</v>
          </cell>
          <cell r="D1045" t="str">
            <v>F</v>
          </cell>
          <cell r="E1045" t="str">
            <v>00981</v>
          </cell>
          <cell r="F1045" t="str">
            <v>COOL01</v>
          </cell>
          <cell r="G1045" t="str">
            <v>A0200</v>
          </cell>
          <cell r="H1045" t="str">
            <v>ADMINISTRATIVE ASST</v>
          </cell>
        </row>
        <row r="1046">
          <cell r="B1046" t="str">
            <v>MAURER, JARED</v>
          </cell>
          <cell r="C1046" t="str">
            <v>0</v>
          </cell>
          <cell r="D1046" t="str">
            <v>F</v>
          </cell>
          <cell r="E1046" t="str">
            <v>00999</v>
          </cell>
          <cell r="F1046" t="str">
            <v>COPE02</v>
          </cell>
          <cell r="G1046" t="str">
            <v>O5724</v>
          </cell>
          <cell r="H1046" t="str">
            <v>OFFICE ENGR - PM</v>
          </cell>
        </row>
        <row r="1047">
          <cell r="B1047" t="str">
            <v>MAXNER, THOMAS A.</v>
          </cell>
          <cell r="C1047" t="str">
            <v>0</v>
          </cell>
          <cell r="D1047" t="str">
            <v>F</v>
          </cell>
          <cell r="E1047" t="str">
            <v>00999</v>
          </cell>
          <cell r="F1047" t="str">
            <v>COPM02</v>
          </cell>
          <cell r="G1047" t="str">
            <v>P6566</v>
          </cell>
          <cell r="H1047" t="str">
            <v>PROJECT MANAGER</v>
          </cell>
        </row>
        <row r="1048">
          <cell r="B1048" t="str">
            <v>MAXWELL, JACOB</v>
          </cell>
          <cell r="C1048" t="str">
            <v>0</v>
          </cell>
          <cell r="D1048"/>
          <cell r="E1048" t="str">
            <v>00999</v>
          </cell>
          <cell r="F1048" t="str">
            <v>COSP03</v>
          </cell>
          <cell r="G1048" t="str">
            <v>P6566</v>
          </cell>
          <cell r="H1048" t="str">
            <v>PROJECT MANAGER</v>
          </cell>
        </row>
        <row r="1049">
          <cell r="B1049" t="str">
            <v>MAYO, JOHN</v>
          </cell>
          <cell r="C1049" t="str">
            <v>0</v>
          </cell>
          <cell r="D1049"/>
          <cell r="E1049" t="str">
            <v>00999</v>
          </cell>
          <cell r="F1049" t="str">
            <v>COAS03</v>
          </cell>
          <cell r="G1049" t="str">
            <v>A1060</v>
          </cell>
          <cell r="H1049" t="str">
            <v>ASST SUPERINTENDENT</v>
          </cell>
        </row>
        <row r="1050">
          <cell r="B1050" t="str">
            <v>MAYORGA, HECTOR G.</v>
          </cell>
          <cell r="C1050" t="str">
            <v>0</v>
          </cell>
          <cell r="D1050" t="str">
            <v>F</v>
          </cell>
          <cell r="E1050" t="str">
            <v>00999</v>
          </cell>
          <cell r="F1050" t="str">
            <v>COPE02</v>
          </cell>
          <cell r="G1050" t="str">
            <v>O5724</v>
          </cell>
          <cell r="H1050" t="str">
            <v>OFFICE ENGR - PM</v>
          </cell>
        </row>
        <row r="1051">
          <cell r="B1051" t="str">
            <v>MCAFEE, RALPH G.</v>
          </cell>
          <cell r="C1051" t="str">
            <v>0</v>
          </cell>
          <cell r="D1051" t="str">
            <v>F</v>
          </cell>
          <cell r="E1051" t="str">
            <v>00999</v>
          </cell>
          <cell r="F1051" t="str">
            <v>COSU03</v>
          </cell>
          <cell r="G1051" t="str">
            <v>S8352</v>
          </cell>
          <cell r="H1051" t="str">
            <v>SUPT AREA</v>
          </cell>
        </row>
        <row r="1052">
          <cell r="B1052" t="str">
            <v>MCALISTER, NICHOLAS B.</v>
          </cell>
          <cell r="C1052" t="str">
            <v>0</v>
          </cell>
          <cell r="D1052" t="str">
            <v>F</v>
          </cell>
          <cell r="E1052" t="str">
            <v>00982</v>
          </cell>
          <cell r="F1052" t="str">
            <v>COPE02</v>
          </cell>
          <cell r="G1052" t="str">
            <v>P6536</v>
          </cell>
          <cell r="H1052" t="str">
            <v>PROJECT ENGINEER</v>
          </cell>
        </row>
        <row r="1053">
          <cell r="B1053" t="str">
            <v>MCBRIDE JR, EDDIE W.</v>
          </cell>
          <cell r="C1053" t="str">
            <v>0</v>
          </cell>
          <cell r="D1053" t="str">
            <v>F</v>
          </cell>
          <cell r="E1053" t="str">
            <v>00999</v>
          </cell>
          <cell r="F1053" t="str">
            <v>COOS05</v>
          </cell>
          <cell r="G1053" t="str">
            <v>D2454</v>
          </cell>
          <cell r="H1053" t="str">
            <v>DIR REG COST ENGINEER</v>
          </cell>
        </row>
        <row r="1054">
          <cell r="B1054" t="str">
            <v>MCBRIDE, RYAN H.</v>
          </cell>
          <cell r="C1054" t="str">
            <v>0</v>
          </cell>
          <cell r="D1054" t="str">
            <v>F</v>
          </cell>
          <cell r="E1054" t="str">
            <v>00999</v>
          </cell>
          <cell r="F1054" t="str">
            <v>COPM02</v>
          </cell>
          <cell r="G1054" t="str">
            <v>P6566</v>
          </cell>
          <cell r="H1054" t="str">
            <v>PROJECT MANAGER</v>
          </cell>
        </row>
        <row r="1055">
          <cell r="B1055" t="str">
            <v>MCCABE, JAMES</v>
          </cell>
          <cell r="C1055" t="str">
            <v>0</v>
          </cell>
          <cell r="D1055" t="str">
            <v>F</v>
          </cell>
          <cell r="E1055" t="str">
            <v>00999</v>
          </cell>
          <cell r="F1055" t="str">
            <v>COSF02</v>
          </cell>
          <cell r="G1055" t="str">
            <v>M5150</v>
          </cell>
          <cell r="H1055" t="str">
            <v>MGR SAFETY</v>
          </cell>
        </row>
        <row r="1056">
          <cell r="B1056" t="str">
            <v>MCCARTY, JAMES J.</v>
          </cell>
          <cell r="C1056" t="str">
            <v>0</v>
          </cell>
          <cell r="D1056" t="str">
            <v>F</v>
          </cell>
          <cell r="E1056" t="str">
            <v>00999</v>
          </cell>
          <cell r="F1056" t="str">
            <v>COME03</v>
          </cell>
          <cell r="G1056" t="str">
            <v>ME</v>
          </cell>
          <cell r="H1056" t="str">
            <v>MEP EXECUTIVE</v>
          </cell>
        </row>
        <row r="1057">
          <cell r="B1057" t="str">
            <v>MCCLINTOCK, MEGAN</v>
          </cell>
          <cell r="C1057" t="str">
            <v>0</v>
          </cell>
          <cell r="D1057"/>
          <cell r="E1057" t="str">
            <v>00999</v>
          </cell>
          <cell r="F1057" t="str">
            <v>CGPR01</v>
          </cell>
          <cell r="G1057" t="str">
            <v>CC201</v>
          </cell>
          <cell r="H1057" t="str">
            <v>Corporate Comm. Coordinator</v>
          </cell>
        </row>
        <row r="1058">
          <cell r="B1058" t="str">
            <v>MCCOLLUM, ROBERT D.</v>
          </cell>
          <cell r="C1058" t="str">
            <v>0</v>
          </cell>
          <cell r="D1058" t="str">
            <v>F</v>
          </cell>
          <cell r="E1058" t="str">
            <v>00999</v>
          </cell>
          <cell r="F1058" t="str">
            <v>COSF02</v>
          </cell>
          <cell r="G1058" t="str">
            <v>M5150</v>
          </cell>
          <cell r="H1058" t="str">
            <v>MGR SAFETY</v>
          </cell>
        </row>
        <row r="1059">
          <cell r="B1059" t="str">
            <v>MCCOMSEY, KLYE</v>
          </cell>
          <cell r="C1059" t="str">
            <v>0</v>
          </cell>
          <cell r="D1059" t="str">
            <v>F</v>
          </cell>
          <cell r="E1059" t="str">
            <v>00999</v>
          </cell>
          <cell r="F1059" t="str">
            <v>COOE02</v>
          </cell>
          <cell r="G1059" t="str">
            <v>O5724</v>
          </cell>
          <cell r="H1059" t="str">
            <v>OFFICE ENGR - PM</v>
          </cell>
        </row>
        <row r="1060">
          <cell r="B1060" t="str">
            <v>MCCORMICK, KEVIN W.</v>
          </cell>
          <cell r="C1060" t="str">
            <v>0</v>
          </cell>
          <cell r="D1060" t="str">
            <v>F</v>
          </cell>
          <cell r="E1060" t="str">
            <v>00993</v>
          </cell>
          <cell r="F1060" t="str">
            <v>COPE02</v>
          </cell>
          <cell r="G1060" t="str">
            <v>P6536</v>
          </cell>
          <cell r="H1060" t="str">
            <v>PROJECT ENGINEER</v>
          </cell>
        </row>
        <row r="1061">
          <cell r="B1061" t="str">
            <v>MCCORMICK, STEPHEN J.</v>
          </cell>
          <cell r="C1061" t="str">
            <v>0</v>
          </cell>
          <cell r="D1061" t="str">
            <v>F</v>
          </cell>
          <cell r="E1061" t="str">
            <v>00993</v>
          </cell>
          <cell r="F1061" t="str">
            <v>COSU03</v>
          </cell>
          <cell r="G1061" t="str">
            <v>S8350</v>
          </cell>
          <cell r="H1061" t="str">
            <v>SUPERINTENDENT</v>
          </cell>
        </row>
        <row r="1062">
          <cell r="B1062" t="str">
            <v>MCCRACKEN, DUSTIN K.</v>
          </cell>
          <cell r="C1062" t="str">
            <v>0</v>
          </cell>
          <cell r="D1062" t="str">
            <v>F</v>
          </cell>
          <cell r="E1062" t="str">
            <v>00999</v>
          </cell>
          <cell r="F1062" t="str">
            <v>COSP02</v>
          </cell>
          <cell r="G1062" t="str">
            <v>S7945</v>
          </cell>
          <cell r="H1062" t="str">
            <v>SR PROJECT MANAGER</v>
          </cell>
        </row>
        <row r="1063">
          <cell r="B1063" t="str">
            <v>MCCUNE, CHRISTOPHE R.</v>
          </cell>
          <cell r="C1063" t="str">
            <v>0</v>
          </cell>
          <cell r="D1063" t="str">
            <v>F</v>
          </cell>
          <cell r="E1063" t="str">
            <v>00992</v>
          </cell>
          <cell r="F1063" t="str">
            <v>COOS03</v>
          </cell>
          <cell r="G1063" t="str">
            <v>SRPM</v>
          </cell>
          <cell r="H1063" t="str">
            <v>SR PRECON MANAGER</v>
          </cell>
        </row>
        <row r="1064">
          <cell r="B1064" t="str">
            <v>MCCUTCHEON, TOM</v>
          </cell>
          <cell r="C1064" t="str">
            <v>0</v>
          </cell>
          <cell r="D1064" t="str">
            <v>F</v>
          </cell>
          <cell r="E1064" t="str">
            <v>00999</v>
          </cell>
          <cell r="F1064" t="str">
            <v>COOE02</v>
          </cell>
          <cell r="G1064" t="str">
            <v>E000</v>
          </cell>
          <cell r="H1064" t="str">
            <v>Engineer</v>
          </cell>
        </row>
        <row r="1065">
          <cell r="B1065" t="str">
            <v>MCDERMOTT, BRADLEY B.</v>
          </cell>
          <cell r="C1065" t="str">
            <v>0</v>
          </cell>
          <cell r="D1065" t="str">
            <v>F</v>
          </cell>
          <cell r="E1065" t="str">
            <v>00995</v>
          </cell>
          <cell r="F1065" t="str">
            <v>COSP02</v>
          </cell>
          <cell r="G1065" t="str">
            <v>P6566</v>
          </cell>
          <cell r="H1065" t="str">
            <v>PROJECT MANAGER</v>
          </cell>
        </row>
        <row r="1066">
          <cell r="B1066" t="str">
            <v>MCDERMOTT, KEVIN</v>
          </cell>
          <cell r="C1066" t="str">
            <v>0</v>
          </cell>
          <cell r="D1066" t="str">
            <v>F</v>
          </cell>
          <cell r="E1066" t="str">
            <v>00999</v>
          </cell>
          <cell r="F1066" t="str">
            <v>COSF02</v>
          </cell>
          <cell r="G1066" t="str">
            <v>M5150</v>
          </cell>
          <cell r="H1066" t="str">
            <v>MGR SAFETY</v>
          </cell>
        </row>
        <row r="1067">
          <cell r="B1067" t="str">
            <v>MCDONALD, ANNDRELL K.</v>
          </cell>
          <cell r="C1067" t="str">
            <v>0</v>
          </cell>
          <cell r="D1067"/>
          <cell r="E1067" t="str">
            <v>00999</v>
          </cell>
          <cell r="F1067" t="str">
            <v>COOL01</v>
          </cell>
          <cell r="G1067" t="str">
            <v>P6510</v>
          </cell>
          <cell r="H1067" t="str">
            <v>PROJECT COORDINATOR</v>
          </cell>
        </row>
        <row r="1068">
          <cell r="B1068" t="str">
            <v>MCDOWELL-TAYLOR, KIM T.</v>
          </cell>
          <cell r="C1068" t="str">
            <v>0</v>
          </cell>
          <cell r="D1068" t="str">
            <v>F</v>
          </cell>
          <cell r="E1068" t="str">
            <v>00999</v>
          </cell>
          <cell r="F1068" t="str">
            <v>CGMG01</v>
          </cell>
          <cell r="G1068" t="str">
            <v>SEMG</v>
          </cell>
          <cell r="H1068" t="str">
            <v>SECURITY MANAGER</v>
          </cell>
        </row>
        <row r="1069">
          <cell r="B1069" t="str">
            <v>MCGILLIAN, MARGARET</v>
          </cell>
          <cell r="C1069" t="str">
            <v>0</v>
          </cell>
          <cell r="D1069"/>
          <cell r="E1069" t="str">
            <v>00999</v>
          </cell>
          <cell r="F1069" t="str">
            <v>COOE01</v>
          </cell>
          <cell r="G1069" t="str">
            <v>E000</v>
          </cell>
          <cell r="H1069" t="str">
            <v>Engineer</v>
          </cell>
        </row>
        <row r="1070">
          <cell r="B1070" t="str">
            <v>MCHONE, MICHAEL T.</v>
          </cell>
          <cell r="C1070" t="str">
            <v>0</v>
          </cell>
          <cell r="D1070" t="str">
            <v>F</v>
          </cell>
          <cell r="E1070" t="str">
            <v>00995</v>
          </cell>
          <cell r="F1070" t="str">
            <v>COSU04</v>
          </cell>
          <cell r="G1070" t="str">
            <v>S8350</v>
          </cell>
          <cell r="H1070" t="str">
            <v>SUPERINTENDENT</v>
          </cell>
        </row>
        <row r="1071">
          <cell r="B1071" t="str">
            <v>MCKENZIE, RYAN M.</v>
          </cell>
          <cell r="C1071" t="str">
            <v>0</v>
          </cell>
          <cell r="D1071" t="str">
            <v>F</v>
          </cell>
          <cell r="E1071" t="str">
            <v>00999</v>
          </cell>
          <cell r="F1071" t="str">
            <v>CZOF01</v>
          </cell>
          <cell r="G1071" t="str">
            <v>V9016</v>
          </cell>
          <cell r="H1071" t="str">
            <v>VICE PRESIDENT</v>
          </cell>
        </row>
        <row r="1072">
          <cell r="B1072" t="str">
            <v>MCKEONE, JACQUELINE A.</v>
          </cell>
          <cell r="C1072" t="str">
            <v>0</v>
          </cell>
          <cell r="D1072" t="str">
            <v>F</v>
          </cell>
          <cell r="E1072" t="str">
            <v>00999</v>
          </cell>
          <cell r="F1072" t="str">
            <v>COPE02</v>
          </cell>
          <cell r="G1072" t="str">
            <v>O5724</v>
          </cell>
          <cell r="H1072" t="str">
            <v>OFFICE ENGR - PM</v>
          </cell>
        </row>
        <row r="1073">
          <cell r="B1073" t="str">
            <v>MCLAMB, JAMES</v>
          </cell>
          <cell r="C1073" t="str">
            <v>0</v>
          </cell>
          <cell r="D1073" t="str">
            <v>F</v>
          </cell>
          <cell r="E1073" t="str">
            <v>00995</v>
          </cell>
          <cell r="F1073" t="str">
            <v>CZOF04</v>
          </cell>
          <cell r="G1073" t="str">
            <v>S8016</v>
          </cell>
          <cell r="H1073" t="str">
            <v>SR VICE PRESIDENT</v>
          </cell>
        </row>
        <row r="1074">
          <cell r="B1074" t="str">
            <v>MCMAHON, MARTIN J.</v>
          </cell>
          <cell r="C1074" t="str">
            <v>0</v>
          </cell>
          <cell r="D1074" t="str">
            <v>F</v>
          </cell>
          <cell r="E1074" t="str">
            <v>00999</v>
          </cell>
          <cell r="F1074" t="str">
            <v>COPX03</v>
          </cell>
          <cell r="G1074" t="str">
            <v>P6540</v>
          </cell>
          <cell r="H1074" t="str">
            <v>PROJECT EXECUTIVE</v>
          </cell>
        </row>
        <row r="1075">
          <cell r="B1075" t="str">
            <v>MCNAMARA, JAMES</v>
          </cell>
          <cell r="C1075" t="str">
            <v>0</v>
          </cell>
          <cell r="D1075" t="str">
            <v>F</v>
          </cell>
          <cell r="E1075" t="str">
            <v>00999</v>
          </cell>
          <cell r="F1075" t="str">
            <v>COOE01</v>
          </cell>
          <cell r="G1075" t="str">
            <v>E000</v>
          </cell>
          <cell r="H1075" t="str">
            <v>Engineer</v>
          </cell>
        </row>
        <row r="1076">
          <cell r="B1076" t="str">
            <v>MCQUINN, MARLION T.</v>
          </cell>
          <cell r="C1076" t="str">
            <v>0</v>
          </cell>
          <cell r="D1076" t="str">
            <v>F</v>
          </cell>
          <cell r="E1076" t="str">
            <v>00993</v>
          </cell>
          <cell r="F1076" t="str">
            <v>COPX02</v>
          </cell>
          <cell r="G1076" t="str">
            <v>P6540</v>
          </cell>
          <cell r="H1076" t="str">
            <v>PROJECT EXECUTIVE</v>
          </cell>
        </row>
        <row r="1077">
          <cell r="B1077" t="str">
            <v>MCRAE, KENNETH D.</v>
          </cell>
          <cell r="C1077" t="str">
            <v>0</v>
          </cell>
          <cell r="D1077" t="str">
            <v>F</v>
          </cell>
          <cell r="E1077" t="str">
            <v>00999</v>
          </cell>
          <cell r="F1077" t="str">
            <v>COME01</v>
          </cell>
          <cell r="G1077" t="str">
            <v>MEP</v>
          </cell>
          <cell r="H1077" t="str">
            <v>MEP MANAGER</v>
          </cell>
        </row>
        <row r="1078">
          <cell r="B1078" t="str">
            <v>MEARS, STEPHEN B.</v>
          </cell>
          <cell r="C1078" t="str">
            <v>0</v>
          </cell>
          <cell r="D1078" t="str">
            <v>F</v>
          </cell>
          <cell r="E1078" t="str">
            <v>00999</v>
          </cell>
          <cell r="F1078" t="str">
            <v>COSU03</v>
          </cell>
          <cell r="G1078" t="str">
            <v>S8350</v>
          </cell>
          <cell r="H1078" t="str">
            <v>SUPERINTENDENT</v>
          </cell>
        </row>
        <row r="1079">
          <cell r="B1079" t="str">
            <v>MEENAN, KERRI A.</v>
          </cell>
          <cell r="C1079" t="str">
            <v>0</v>
          </cell>
          <cell r="D1079" t="str">
            <v>F</v>
          </cell>
          <cell r="E1079" t="str">
            <v>00995</v>
          </cell>
          <cell r="F1079" t="str">
            <v>COOS05</v>
          </cell>
          <cell r="G1079" t="str">
            <v>EMEP</v>
          </cell>
          <cell r="H1079" t="str">
            <v>EXECUTIVE MEP</v>
          </cell>
        </row>
        <row r="1080">
          <cell r="B1080" t="str">
            <v>MEER, CLAUDIA M.</v>
          </cell>
          <cell r="C1080" t="str">
            <v>0</v>
          </cell>
          <cell r="D1080" t="str">
            <v>F</v>
          </cell>
          <cell r="E1080" t="str">
            <v>00999</v>
          </cell>
          <cell r="F1080" t="str">
            <v>CZOF03</v>
          </cell>
          <cell r="G1080" t="str">
            <v>V9016</v>
          </cell>
          <cell r="H1080" t="str">
            <v>VICE PRESIDENT</v>
          </cell>
        </row>
        <row r="1081">
          <cell r="B1081" t="str">
            <v>MEHTA, KRIS</v>
          </cell>
          <cell r="C1081" t="str">
            <v>0</v>
          </cell>
          <cell r="D1081" t="str">
            <v>F</v>
          </cell>
          <cell r="E1081" t="str">
            <v>00995</v>
          </cell>
          <cell r="F1081" t="str">
            <v>COSU03</v>
          </cell>
          <cell r="G1081" t="str">
            <v>S700</v>
          </cell>
          <cell r="H1081" t="str">
            <v>Superintendent</v>
          </cell>
        </row>
        <row r="1082">
          <cell r="B1082" t="str">
            <v>MEINZER, AUGUSTINE</v>
          </cell>
          <cell r="C1082" t="str">
            <v>0</v>
          </cell>
          <cell r="D1082"/>
          <cell r="E1082" t="str">
            <v>00980</v>
          </cell>
          <cell r="F1082" t="str">
            <v>COPE02</v>
          </cell>
          <cell r="G1082" t="str">
            <v>P6536</v>
          </cell>
          <cell r="H1082" t="str">
            <v>PROJECT ENGINEER</v>
          </cell>
        </row>
        <row r="1083">
          <cell r="B1083" t="str">
            <v>MELCHIORI, ROBERT T.</v>
          </cell>
          <cell r="C1083" t="str">
            <v>0</v>
          </cell>
          <cell r="D1083" t="str">
            <v>F</v>
          </cell>
          <cell r="E1083" t="str">
            <v>00999</v>
          </cell>
          <cell r="F1083" t="str">
            <v>COPE03</v>
          </cell>
          <cell r="G1083" t="str">
            <v>O5724</v>
          </cell>
          <cell r="H1083" t="str">
            <v>OFFICE ENGR - PM</v>
          </cell>
        </row>
        <row r="1084">
          <cell r="B1084" t="str">
            <v>MENDONCA, ELISABETH  A.</v>
          </cell>
          <cell r="C1084" t="str">
            <v>0</v>
          </cell>
          <cell r="D1084" t="str">
            <v>F</v>
          </cell>
          <cell r="E1084" t="str">
            <v>00999</v>
          </cell>
          <cell r="F1084" t="str">
            <v>CGAD03</v>
          </cell>
          <cell r="G1084" t="str">
            <v>C2042</v>
          </cell>
          <cell r="H1084" t="str">
            <v>CONTRACTS ADMINISTRATOR</v>
          </cell>
        </row>
        <row r="1085">
          <cell r="B1085" t="str">
            <v>MENDOZA, ELIZABETH</v>
          </cell>
          <cell r="C1085" t="str">
            <v>0</v>
          </cell>
          <cell r="D1085" t="str">
            <v>F</v>
          </cell>
          <cell r="E1085" t="str">
            <v>00999</v>
          </cell>
          <cell r="F1085" t="str">
            <v>COOL01</v>
          </cell>
          <cell r="G1085" t="str">
            <v>A0200</v>
          </cell>
          <cell r="H1085" t="str">
            <v>ADMINISTRATIVE ASST</v>
          </cell>
        </row>
        <row r="1086">
          <cell r="B1086" t="str">
            <v>MENDOZA, JORGE</v>
          </cell>
          <cell r="C1086" t="str">
            <v>0</v>
          </cell>
          <cell r="D1086" t="str">
            <v>F</v>
          </cell>
          <cell r="E1086" t="str">
            <v>00999</v>
          </cell>
          <cell r="F1086" t="str">
            <v>COSP03</v>
          </cell>
          <cell r="G1086" t="str">
            <v>S7945</v>
          </cell>
          <cell r="H1086" t="str">
            <v>SR PROJECT MANAGER</v>
          </cell>
        </row>
        <row r="1087">
          <cell r="B1087" t="str">
            <v>MENDOZA, TOMAS</v>
          </cell>
          <cell r="C1087" t="str">
            <v>0</v>
          </cell>
          <cell r="D1087" t="str">
            <v>F</v>
          </cell>
          <cell r="E1087" t="str">
            <v>00999</v>
          </cell>
          <cell r="F1087" t="str">
            <v>COSP02</v>
          </cell>
          <cell r="G1087" t="str">
            <v>S7945</v>
          </cell>
          <cell r="H1087" t="str">
            <v>SR PROJECT MANAGER</v>
          </cell>
        </row>
        <row r="1088">
          <cell r="B1088" t="str">
            <v>METRY, ZAKARIYA B</v>
          </cell>
          <cell r="C1088" t="str">
            <v>0</v>
          </cell>
          <cell r="D1088" t="str">
            <v>F</v>
          </cell>
          <cell r="E1088" t="str">
            <v>00980</v>
          </cell>
          <cell r="F1088" t="str">
            <v>COQC03</v>
          </cell>
          <cell r="G1088" t="str">
            <v>SRQC</v>
          </cell>
          <cell r="H1088" t="str">
            <v>SR QUALITY CONTROL MANAGER</v>
          </cell>
        </row>
        <row r="1089">
          <cell r="B1089" t="str">
            <v>MEYER, BENJAMIN K.</v>
          </cell>
          <cell r="C1089" t="str">
            <v>0</v>
          </cell>
          <cell r="D1089" t="str">
            <v>F</v>
          </cell>
          <cell r="E1089" t="str">
            <v>00999</v>
          </cell>
          <cell r="F1089" t="str">
            <v>COPE02</v>
          </cell>
          <cell r="G1089" t="str">
            <v>P6536</v>
          </cell>
          <cell r="H1089" t="str">
            <v>PROJECT ENGINEER</v>
          </cell>
        </row>
        <row r="1090">
          <cell r="B1090" t="str">
            <v>MEYERHOFF, ROBERT</v>
          </cell>
          <cell r="C1090" t="str">
            <v>0</v>
          </cell>
          <cell r="D1090"/>
          <cell r="E1090" t="str">
            <v>00999</v>
          </cell>
          <cell r="F1090" t="str">
            <v>COOE01</v>
          </cell>
          <cell r="G1090" t="str">
            <v>E000</v>
          </cell>
          <cell r="H1090" t="str">
            <v>Engineer</v>
          </cell>
        </row>
        <row r="1091">
          <cell r="B1091" t="str">
            <v>MEYERHOFF, SAMANTHA L.</v>
          </cell>
          <cell r="C1091" t="str">
            <v>0</v>
          </cell>
          <cell r="D1091" t="str">
            <v>F</v>
          </cell>
          <cell r="E1091" t="str">
            <v>00999</v>
          </cell>
          <cell r="F1091" t="str">
            <v>COPE02</v>
          </cell>
          <cell r="G1091" t="str">
            <v>P6536</v>
          </cell>
          <cell r="H1091" t="str">
            <v>PROJECT ENGINEER</v>
          </cell>
        </row>
        <row r="1092">
          <cell r="B1092" t="str">
            <v>MICHAEL, ARIS P.</v>
          </cell>
          <cell r="C1092" t="str">
            <v>0</v>
          </cell>
          <cell r="D1092" t="str">
            <v>F</v>
          </cell>
          <cell r="E1092" t="str">
            <v>00999</v>
          </cell>
          <cell r="F1092" t="str">
            <v>COPE02</v>
          </cell>
          <cell r="G1092" t="str">
            <v>P6536</v>
          </cell>
          <cell r="H1092" t="str">
            <v>PROJECT ENGINEER</v>
          </cell>
        </row>
        <row r="1093">
          <cell r="B1093" t="str">
            <v>MIGLIACCIO, JEFFREY R.</v>
          </cell>
          <cell r="C1093" t="str">
            <v>0</v>
          </cell>
          <cell r="D1093" t="str">
            <v>F</v>
          </cell>
          <cell r="E1093" t="str">
            <v>00993</v>
          </cell>
          <cell r="F1093" t="str">
            <v>COPM01</v>
          </cell>
          <cell r="G1093" t="str">
            <v>P6566</v>
          </cell>
          <cell r="H1093" t="str">
            <v>PROJECT MANAGER</v>
          </cell>
        </row>
        <row r="1094">
          <cell r="B1094" t="str">
            <v>MIHOVILOVICH JR, JERRY J.</v>
          </cell>
          <cell r="C1094" t="str">
            <v>0</v>
          </cell>
          <cell r="D1094" t="str">
            <v>F</v>
          </cell>
          <cell r="E1094" t="str">
            <v>00999</v>
          </cell>
          <cell r="F1094" t="str">
            <v>COAS01</v>
          </cell>
          <cell r="G1094" t="str">
            <v>A1060</v>
          </cell>
          <cell r="H1094" t="str">
            <v>ASST SUPERINTENDENT</v>
          </cell>
        </row>
        <row r="1095">
          <cell r="B1095" t="str">
            <v>MILLER, BENJAMIN R.</v>
          </cell>
          <cell r="C1095" t="str">
            <v>0</v>
          </cell>
          <cell r="D1095" t="str">
            <v>F</v>
          </cell>
          <cell r="E1095" t="str">
            <v>00993</v>
          </cell>
          <cell r="F1095" t="str">
            <v>COPM02</v>
          </cell>
          <cell r="G1095" t="str">
            <v>P6566</v>
          </cell>
          <cell r="H1095" t="str">
            <v>PROJECT MANAGER</v>
          </cell>
        </row>
        <row r="1096">
          <cell r="B1096" t="str">
            <v>MILLER, JOSE A.</v>
          </cell>
          <cell r="C1096" t="str">
            <v>0</v>
          </cell>
          <cell r="D1096" t="str">
            <v>F</v>
          </cell>
          <cell r="E1096" t="str">
            <v>00999</v>
          </cell>
          <cell r="F1096" t="str">
            <v>COPE03</v>
          </cell>
          <cell r="G1096" t="str">
            <v>P6536</v>
          </cell>
          <cell r="H1096" t="str">
            <v>PROJECT ENGINEER</v>
          </cell>
        </row>
        <row r="1097">
          <cell r="B1097" t="str">
            <v>MILLER, LAURA F.</v>
          </cell>
          <cell r="C1097" t="str">
            <v>0</v>
          </cell>
          <cell r="D1097" t="str">
            <v>F</v>
          </cell>
          <cell r="E1097" t="str">
            <v>00993</v>
          </cell>
          <cell r="F1097" t="str">
            <v>COSP03</v>
          </cell>
          <cell r="G1097" t="str">
            <v>P6566</v>
          </cell>
          <cell r="H1097" t="str">
            <v>PROJECT MANAGER</v>
          </cell>
        </row>
        <row r="1098">
          <cell r="B1098" t="str">
            <v>MILLER, LILLIAN C.</v>
          </cell>
          <cell r="C1098" t="str">
            <v>0</v>
          </cell>
          <cell r="D1098" t="str">
            <v>F</v>
          </cell>
          <cell r="E1098" t="str">
            <v>00999</v>
          </cell>
          <cell r="F1098" t="str">
            <v>COAS02</v>
          </cell>
          <cell r="G1098" t="str">
            <v>A1060</v>
          </cell>
          <cell r="H1098" t="str">
            <v>ASST SUPERINTENDENT</v>
          </cell>
        </row>
        <row r="1099">
          <cell r="B1099" t="str">
            <v>MILLER, PETER J.</v>
          </cell>
          <cell r="C1099" t="str">
            <v>0</v>
          </cell>
          <cell r="D1099" t="str">
            <v>F</v>
          </cell>
          <cell r="E1099" t="str">
            <v>00999</v>
          </cell>
          <cell r="F1099" t="str">
            <v>COSU02</v>
          </cell>
          <cell r="G1099" t="str">
            <v>S8350</v>
          </cell>
          <cell r="H1099" t="str">
            <v>SUPERINTENDENT</v>
          </cell>
        </row>
        <row r="1100">
          <cell r="B1100" t="str">
            <v>MILLIGAN, SAMUEL J.</v>
          </cell>
          <cell r="C1100" t="str">
            <v>0</v>
          </cell>
          <cell r="D1100" t="str">
            <v>F</v>
          </cell>
          <cell r="E1100" t="str">
            <v>00999</v>
          </cell>
          <cell r="F1100" t="str">
            <v>COOS03</v>
          </cell>
          <cell r="G1100" t="str">
            <v>S7861</v>
          </cell>
          <cell r="H1100" t="str">
            <v>SR ESTIMATOR</v>
          </cell>
        </row>
        <row r="1101">
          <cell r="B1101" t="str">
            <v>MILLS, BRIAN</v>
          </cell>
          <cell r="C1101" t="str">
            <v>0</v>
          </cell>
          <cell r="D1101" t="str">
            <v>F</v>
          </cell>
          <cell r="E1101" t="str">
            <v>00999</v>
          </cell>
          <cell r="F1101" t="str">
            <v>COOE02</v>
          </cell>
          <cell r="G1101" t="str">
            <v>E100</v>
          </cell>
          <cell r="H1101" t="str">
            <v>Engineering Aid</v>
          </cell>
        </row>
        <row r="1102">
          <cell r="B1102" t="str">
            <v>MILNER, ADAM C.</v>
          </cell>
          <cell r="C1102" t="str">
            <v>0</v>
          </cell>
          <cell r="D1102" t="str">
            <v>F</v>
          </cell>
          <cell r="E1102" t="str">
            <v>00980</v>
          </cell>
          <cell r="F1102" t="str">
            <v>COSP01</v>
          </cell>
          <cell r="G1102" t="str">
            <v>P6536</v>
          </cell>
          <cell r="H1102" t="str">
            <v>PROJECT ENGINEER</v>
          </cell>
        </row>
        <row r="1103">
          <cell r="B1103" t="str">
            <v>MIRANI, ADRIAN J.</v>
          </cell>
          <cell r="C1103" t="str">
            <v>0</v>
          </cell>
          <cell r="D1103" t="str">
            <v>F</v>
          </cell>
          <cell r="E1103" t="str">
            <v>00999</v>
          </cell>
          <cell r="F1103" t="str">
            <v>COCX02</v>
          </cell>
          <cell r="G1103" t="str">
            <v>C2000</v>
          </cell>
          <cell r="H1103" t="str">
            <v>CONSTRUCTION EXECUTIVE</v>
          </cell>
        </row>
        <row r="1104">
          <cell r="B1104" t="str">
            <v>MITCHELL, IAN T.</v>
          </cell>
          <cell r="C1104" t="str">
            <v>0</v>
          </cell>
          <cell r="D1104" t="str">
            <v>F</v>
          </cell>
          <cell r="E1104" t="str">
            <v>00999</v>
          </cell>
          <cell r="F1104" t="str">
            <v>COPM01</v>
          </cell>
          <cell r="G1104" t="str">
            <v>P6566</v>
          </cell>
          <cell r="H1104" t="str">
            <v>PROJECT MANAGER</v>
          </cell>
        </row>
        <row r="1105">
          <cell r="B1105" t="str">
            <v>MITRANI, SAMUEL</v>
          </cell>
          <cell r="C1105" t="str">
            <v>0</v>
          </cell>
          <cell r="D1105" t="str">
            <v>1</v>
          </cell>
          <cell r="E1105" t="str">
            <v>00999</v>
          </cell>
          <cell r="F1105" t="str">
            <v>COOE02</v>
          </cell>
          <cell r="G1105" t="str">
            <v>E000</v>
          </cell>
          <cell r="H1105" t="str">
            <v>Engineer</v>
          </cell>
        </row>
        <row r="1106">
          <cell r="B1106" t="str">
            <v>MIXON, KYLE A.</v>
          </cell>
          <cell r="C1106" t="str">
            <v>0</v>
          </cell>
          <cell r="D1106" t="str">
            <v>F</v>
          </cell>
          <cell r="E1106" t="str">
            <v>00999</v>
          </cell>
          <cell r="F1106" t="str">
            <v>CGDR01</v>
          </cell>
          <cell r="G1106" t="str">
            <v>BDQC</v>
          </cell>
          <cell r="H1106" t="str">
            <v>BUSINESS DEV QC</v>
          </cell>
        </row>
        <row r="1107">
          <cell r="B1107" t="str">
            <v>MIZELL, MARSHALL P.</v>
          </cell>
          <cell r="C1107" t="str">
            <v>0</v>
          </cell>
          <cell r="D1107" t="str">
            <v>F</v>
          </cell>
          <cell r="E1107" t="str">
            <v>00999</v>
          </cell>
          <cell r="F1107" t="str">
            <v>CZOF01</v>
          </cell>
          <cell r="G1107" t="str">
            <v>V9016</v>
          </cell>
          <cell r="H1107" t="str">
            <v>VICE PRESIDENT</v>
          </cell>
        </row>
        <row r="1108">
          <cell r="B1108" t="str">
            <v>MOBAIDIN, AMOS</v>
          </cell>
          <cell r="C1108" t="str">
            <v>0</v>
          </cell>
          <cell r="D1108"/>
          <cell r="E1108" t="str">
            <v>00999</v>
          </cell>
          <cell r="F1108" t="str">
            <v>CZIN01</v>
          </cell>
          <cell r="G1108" t="str">
            <v>I4220</v>
          </cell>
          <cell r="H1108" t="str">
            <v>INTERN</v>
          </cell>
        </row>
        <row r="1109">
          <cell r="B1109" t="str">
            <v>MOFFAT, GLENN A.</v>
          </cell>
          <cell r="C1109" t="str">
            <v>0</v>
          </cell>
          <cell r="D1109" t="str">
            <v>F</v>
          </cell>
          <cell r="E1109" t="str">
            <v>00999</v>
          </cell>
          <cell r="F1109" t="str">
            <v>COPM03</v>
          </cell>
          <cell r="G1109" t="str">
            <v>P6566</v>
          </cell>
          <cell r="H1109" t="str">
            <v>PROJECT MANAGER</v>
          </cell>
        </row>
        <row r="1110">
          <cell r="B1110" t="str">
            <v>MOHAN, MARK A.</v>
          </cell>
          <cell r="C1110" t="str">
            <v>0</v>
          </cell>
          <cell r="D1110" t="str">
            <v>F</v>
          </cell>
          <cell r="E1110" t="str">
            <v>00993</v>
          </cell>
          <cell r="F1110" t="str">
            <v>COPM02</v>
          </cell>
          <cell r="G1110" t="str">
            <v>P6536</v>
          </cell>
          <cell r="H1110" t="str">
            <v>PROJECT ENGINEER</v>
          </cell>
        </row>
        <row r="1111">
          <cell r="B1111" t="str">
            <v>MOLASKEY, KEENAN</v>
          </cell>
          <cell r="C1111" t="str">
            <v>0</v>
          </cell>
          <cell r="D1111" t="str">
            <v>F</v>
          </cell>
          <cell r="E1111" t="str">
            <v>00999</v>
          </cell>
          <cell r="F1111" t="str">
            <v>CGPR01</v>
          </cell>
          <cell r="G1111" t="str">
            <v>A0102</v>
          </cell>
          <cell r="H1111" t="str">
            <v>ACCOUNTANT, STAFF</v>
          </cell>
        </row>
        <row r="1112">
          <cell r="B1112" t="str">
            <v>MOLINA, EBLIN</v>
          </cell>
          <cell r="C1112" t="str">
            <v>0</v>
          </cell>
          <cell r="D1112"/>
          <cell r="E1112" t="str">
            <v>00999</v>
          </cell>
          <cell r="F1112" t="str">
            <v>COSF01</v>
          </cell>
          <cell r="G1112" t="str">
            <v>C2144</v>
          </cell>
          <cell r="H1112" t="str">
            <v>COORD SAFETY</v>
          </cell>
        </row>
        <row r="1113">
          <cell r="B1113" t="str">
            <v>MOMPREMIER, RANY</v>
          </cell>
          <cell r="C1113" t="str">
            <v>0</v>
          </cell>
          <cell r="D1113" t="str">
            <v>F</v>
          </cell>
          <cell r="E1113" t="str">
            <v>00999</v>
          </cell>
          <cell r="F1113" t="str">
            <v>CZIN01</v>
          </cell>
          <cell r="G1113" t="str">
            <v>I4220</v>
          </cell>
          <cell r="H1113" t="str">
            <v>INTERN</v>
          </cell>
        </row>
        <row r="1114">
          <cell r="B1114" t="str">
            <v>MONAHAN, WILLIAM</v>
          </cell>
          <cell r="C1114" t="str">
            <v>0</v>
          </cell>
          <cell r="D1114" t="str">
            <v>F</v>
          </cell>
          <cell r="E1114" t="str">
            <v>00999</v>
          </cell>
          <cell r="F1114" t="str">
            <v>COSP02</v>
          </cell>
          <cell r="G1114" t="str">
            <v>FACMG</v>
          </cell>
          <cell r="H1114" t="str">
            <v>FACILITIES MANAGER</v>
          </cell>
        </row>
        <row r="1115">
          <cell r="B1115" t="str">
            <v>MONTALVO, EDMUNDO</v>
          </cell>
          <cell r="C1115" t="str">
            <v>0</v>
          </cell>
          <cell r="D1115" t="str">
            <v>F</v>
          </cell>
          <cell r="E1115" t="str">
            <v>00999</v>
          </cell>
          <cell r="F1115" t="str">
            <v>COPE03</v>
          </cell>
          <cell r="G1115" t="str">
            <v>P6536</v>
          </cell>
          <cell r="H1115" t="str">
            <v>PROJECT ENGINEER</v>
          </cell>
        </row>
        <row r="1116">
          <cell r="B1116" t="str">
            <v>MONTGOMERY, DAN T.</v>
          </cell>
          <cell r="C1116" t="str">
            <v>0</v>
          </cell>
          <cell r="D1116" t="str">
            <v>F</v>
          </cell>
          <cell r="E1116" t="str">
            <v>00999</v>
          </cell>
          <cell r="F1116" t="str">
            <v>CZOF05</v>
          </cell>
          <cell r="G1116" t="str">
            <v>P6284</v>
          </cell>
          <cell r="H1116" t="str">
            <v>CO-CHAIRMAN</v>
          </cell>
        </row>
        <row r="1117">
          <cell r="B1117" t="str">
            <v>MOORE II, LAWRENCE E.</v>
          </cell>
          <cell r="C1117" t="str">
            <v>0</v>
          </cell>
          <cell r="D1117" t="str">
            <v>F</v>
          </cell>
          <cell r="E1117" t="str">
            <v>00993</v>
          </cell>
          <cell r="F1117" t="str">
            <v>COOS05</v>
          </cell>
          <cell r="G1117" t="str">
            <v>D1000</v>
          </cell>
          <cell r="H1117" t="str">
            <v>DIRECTOR</v>
          </cell>
        </row>
        <row r="1118">
          <cell r="B1118" t="str">
            <v>MOORE, ANDREW</v>
          </cell>
          <cell r="C1118" t="str">
            <v>0</v>
          </cell>
          <cell r="D1118" t="str">
            <v>F</v>
          </cell>
          <cell r="E1118" t="str">
            <v>00999</v>
          </cell>
          <cell r="F1118" t="str">
            <v>COPE02</v>
          </cell>
          <cell r="G1118" t="str">
            <v>P6536</v>
          </cell>
          <cell r="H1118" t="str">
            <v>PROJECT ENGINEER</v>
          </cell>
        </row>
        <row r="1119">
          <cell r="B1119" t="str">
            <v>MOORE, CHAD</v>
          </cell>
          <cell r="C1119" t="str">
            <v>0</v>
          </cell>
          <cell r="D1119" t="str">
            <v>F</v>
          </cell>
          <cell r="E1119" t="str">
            <v>00999</v>
          </cell>
          <cell r="F1119" t="str">
            <v>COPM03</v>
          </cell>
          <cell r="G1119" t="str">
            <v>P6566</v>
          </cell>
          <cell r="H1119" t="str">
            <v>PROJECT MANAGER</v>
          </cell>
        </row>
        <row r="1120">
          <cell r="B1120" t="str">
            <v>MOORE, MICHAEL P.</v>
          </cell>
          <cell r="C1120" t="str">
            <v>0</v>
          </cell>
          <cell r="D1120" t="str">
            <v>F</v>
          </cell>
          <cell r="E1120" t="str">
            <v>00980</v>
          </cell>
          <cell r="F1120" t="str">
            <v>COPX02</v>
          </cell>
          <cell r="G1120" t="str">
            <v>P6540</v>
          </cell>
          <cell r="H1120" t="str">
            <v>PROJECT EXECUTIVE</v>
          </cell>
        </row>
        <row r="1121">
          <cell r="B1121" t="str">
            <v>MOORE, NICHOLAS W.</v>
          </cell>
          <cell r="C1121" t="str">
            <v>0</v>
          </cell>
          <cell r="D1121" t="str">
            <v>F</v>
          </cell>
          <cell r="E1121" t="str">
            <v>00995</v>
          </cell>
          <cell r="F1121" t="str">
            <v>COAS03</v>
          </cell>
          <cell r="G1121" t="str">
            <v>P6536</v>
          </cell>
          <cell r="H1121" t="str">
            <v>PROJECT ENGINEER</v>
          </cell>
        </row>
        <row r="1122">
          <cell r="B1122" t="str">
            <v>MOORE, NORMAN S.</v>
          </cell>
          <cell r="C1122" t="str">
            <v>0</v>
          </cell>
          <cell r="D1122" t="str">
            <v>F</v>
          </cell>
          <cell r="E1122" t="str">
            <v>00999</v>
          </cell>
          <cell r="F1122" t="str">
            <v>COCX02</v>
          </cell>
          <cell r="G1122" t="str">
            <v>C2000</v>
          </cell>
          <cell r="H1122" t="str">
            <v>CONSTRUCTION EXECUTIVE</v>
          </cell>
        </row>
        <row r="1123">
          <cell r="B1123" t="str">
            <v>MOORE, TERRENCE L.</v>
          </cell>
          <cell r="C1123" t="str">
            <v>0</v>
          </cell>
          <cell r="D1123" t="str">
            <v>F</v>
          </cell>
          <cell r="E1123" t="str">
            <v>00999</v>
          </cell>
          <cell r="F1123" t="str">
            <v>COSS02</v>
          </cell>
          <cell r="G1123" t="str">
            <v>S7991</v>
          </cell>
          <cell r="H1123" t="str">
            <v>SR SUPERINTENDENT</v>
          </cell>
        </row>
        <row r="1124">
          <cell r="B1124" t="str">
            <v>MORALES, JESUS</v>
          </cell>
          <cell r="C1124" t="str">
            <v>0</v>
          </cell>
          <cell r="D1124" t="str">
            <v>F</v>
          </cell>
          <cell r="E1124" t="str">
            <v>00999</v>
          </cell>
          <cell r="F1124" t="str">
            <v>COSF02</v>
          </cell>
          <cell r="G1124" t="str">
            <v>M5150</v>
          </cell>
          <cell r="H1124" t="str">
            <v>MGR SAFETY</v>
          </cell>
        </row>
        <row r="1125">
          <cell r="B1125" t="str">
            <v>MORALES, KAYLA N.</v>
          </cell>
          <cell r="C1125" t="str">
            <v>0</v>
          </cell>
          <cell r="D1125" t="str">
            <v>F</v>
          </cell>
          <cell r="E1125" t="str">
            <v>00999</v>
          </cell>
          <cell r="F1125" t="str">
            <v>COPE02</v>
          </cell>
          <cell r="G1125" t="str">
            <v>O5724</v>
          </cell>
          <cell r="H1125" t="str">
            <v>OFFICE ENGR - PM</v>
          </cell>
        </row>
        <row r="1126">
          <cell r="B1126" t="str">
            <v>MORALES, LEANDRO</v>
          </cell>
          <cell r="C1126" t="str">
            <v>0</v>
          </cell>
          <cell r="D1126" t="str">
            <v>F</v>
          </cell>
          <cell r="E1126" t="str">
            <v>00981</v>
          </cell>
          <cell r="F1126" t="str">
            <v>COOE01</v>
          </cell>
          <cell r="G1126" t="str">
            <v>O5722</v>
          </cell>
          <cell r="H1126" t="str">
            <v>OFFICE ENGR - EST</v>
          </cell>
        </row>
        <row r="1127">
          <cell r="B1127" t="str">
            <v>MORELAND, PATRICIA D.</v>
          </cell>
          <cell r="C1127" t="str">
            <v>0</v>
          </cell>
          <cell r="D1127" t="str">
            <v>F</v>
          </cell>
          <cell r="E1127" t="str">
            <v>00999</v>
          </cell>
          <cell r="F1127" t="str">
            <v>CGAD02</v>
          </cell>
          <cell r="G1127" t="str">
            <v>S7466</v>
          </cell>
          <cell r="H1127" t="str">
            <v>SECRETARY</v>
          </cell>
        </row>
        <row r="1128">
          <cell r="B1128" t="str">
            <v>MORENO, EZEQUIEL</v>
          </cell>
          <cell r="C1128" t="str">
            <v>0</v>
          </cell>
          <cell r="D1128" t="str">
            <v>F</v>
          </cell>
          <cell r="E1128" t="str">
            <v>00995</v>
          </cell>
          <cell r="F1128" t="str">
            <v>COSF02</v>
          </cell>
          <cell r="G1128" t="str">
            <v>M5150</v>
          </cell>
          <cell r="H1128" t="str">
            <v>MGR SAFETY</v>
          </cell>
        </row>
        <row r="1129">
          <cell r="B1129" t="str">
            <v>MORGAN, MARK L.</v>
          </cell>
          <cell r="C1129" t="str">
            <v>0</v>
          </cell>
          <cell r="D1129" t="str">
            <v>F</v>
          </cell>
          <cell r="E1129" t="str">
            <v>00995</v>
          </cell>
          <cell r="F1129" t="str">
            <v>COCX02</v>
          </cell>
          <cell r="G1129" t="str">
            <v>C2000</v>
          </cell>
          <cell r="H1129" t="str">
            <v>CONSTRUCTION EXECUTIVE</v>
          </cell>
        </row>
        <row r="1130">
          <cell r="B1130" t="str">
            <v>MORRIS, BILL</v>
          </cell>
          <cell r="C1130" t="str">
            <v>0</v>
          </cell>
          <cell r="D1130" t="str">
            <v>F</v>
          </cell>
          <cell r="E1130" t="str">
            <v>00999</v>
          </cell>
          <cell r="F1130" t="str">
            <v>COOE02</v>
          </cell>
          <cell r="G1130" t="str">
            <v>P6536</v>
          </cell>
          <cell r="H1130" t="str">
            <v>PROJECT ENGINEER</v>
          </cell>
        </row>
        <row r="1131">
          <cell r="B1131" t="str">
            <v>MORRIS, TAYLOR P.</v>
          </cell>
          <cell r="C1131" t="str">
            <v>0</v>
          </cell>
          <cell r="D1131" t="str">
            <v>F</v>
          </cell>
          <cell r="E1131" t="str">
            <v>00999</v>
          </cell>
          <cell r="F1131" t="str">
            <v>COPM02</v>
          </cell>
          <cell r="G1131" t="str">
            <v>P6566</v>
          </cell>
          <cell r="H1131" t="str">
            <v>PROJECT MANAGER</v>
          </cell>
        </row>
        <row r="1132">
          <cell r="B1132" t="str">
            <v>MORRISON, ROBERT D.</v>
          </cell>
          <cell r="C1132" t="str">
            <v>0</v>
          </cell>
          <cell r="D1132" t="str">
            <v>F</v>
          </cell>
          <cell r="E1132" t="str">
            <v>00999</v>
          </cell>
          <cell r="F1132" t="str">
            <v>COSU02</v>
          </cell>
          <cell r="G1132" t="str">
            <v>S8350</v>
          </cell>
          <cell r="H1132" t="str">
            <v>SUPERINTENDENT</v>
          </cell>
        </row>
        <row r="1133">
          <cell r="B1133" t="str">
            <v>MOSBACHER, HOWARD W.</v>
          </cell>
          <cell r="C1133" t="str">
            <v>0</v>
          </cell>
          <cell r="D1133" t="str">
            <v>F</v>
          </cell>
          <cell r="E1133" t="str">
            <v>00995</v>
          </cell>
          <cell r="F1133" t="str">
            <v>COPM03</v>
          </cell>
          <cell r="G1133" t="str">
            <v>P6566</v>
          </cell>
          <cell r="H1133" t="str">
            <v>PROJECT MANAGER</v>
          </cell>
        </row>
        <row r="1134">
          <cell r="B1134" t="str">
            <v>MOSBACHER, SCOTT</v>
          </cell>
          <cell r="C1134" t="str">
            <v>0</v>
          </cell>
          <cell r="D1134" t="str">
            <v>F</v>
          </cell>
          <cell r="E1134" t="str">
            <v>00995</v>
          </cell>
          <cell r="F1134" t="str">
            <v>COPM03</v>
          </cell>
          <cell r="G1134" t="str">
            <v>P6566</v>
          </cell>
          <cell r="H1134" t="str">
            <v>PROJECT MANAGER</v>
          </cell>
        </row>
        <row r="1135">
          <cell r="B1135" t="str">
            <v>MOSER JR, ROBERT D.</v>
          </cell>
          <cell r="C1135" t="str">
            <v>0</v>
          </cell>
          <cell r="D1135" t="str">
            <v>F</v>
          </cell>
          <cell r="E1135" t="str">
            <v>00999</v>
          </cell>
          <cell r="F1135" t="str">
            <v>CZOF05</v>
          </cell>
          <cell r="G1135" t="str">
            <v>P6281</v>
          </cell>
          <cell r="H1135" t="str">
            <v>PRESIDENT</v>
          </cell>
        </row>
        <row r="1136">
          <cell r="B1136" t="str">
            <v>MOSSUTO III, MICHAEL A.</v>
          </cell>
          <cell r="C1136" t="str">
            <v>0</v>
          </cell>
          <cell r="D1136" t="str">
            <v>F</v>
          </cell>
          <cell r="E1136" t="str">
            <v>00995</v>
          </cell>
          <cell r="F1136" t="str">
            <v>COSS02</v>
          </cell>
          <cell r="G1136" t="str">
            <v>S7991</v>
          </cell>
          <cell r="H1136" t="str">
            <v>SR SUPERINTENDENT</v>
          </cell>
        </row>
        <row r="1137">
          <cell r="B1137" t="str">
            <v>MOTA, JAMES</v>
          </cell>
          <cell r="C1137" t="str">
            <v>0</v>
          </cell>
          <cell r="D1137" t="str">
            <v>F</v>
          </cell>
          <cell r="E1137" t="str">
            <v>00980</v>
          </cell>
          <cell r="F1137" t="str">
            <v>COSU02</v>
          </cell>
          <cell r="G1137" t="str">
            <v>S700</v>
          </cell>
          <cell r="H1137" t="str">
            <v>Superintendent</v>
          </cell>
        </row>
        <row r="1138">
          <cell r="B1138" t="str">
            <v>MOUL, BRANDON T.</v>
          </cell>
          <cell r="C1138" t="str">
            <v>0</v>
          </cell>
          <cell r="D1138" t="str">
            <v>F</v>
          </cell>
          <cell r="E1138" t="str">
            <v>00992</v>
          </cell>
          <cell r="F1138" t="str">
            <v>COPE02</v>
          </cell>
          <cell r="G1138" t="str">
            <v>O5722</v>
          </cell>
          <cell r="H1138" t="str">
            <v>OFFICE ENGR - EST</v>
          </cell>
        </row>
        <row r="1139">
          <cell r="B1139" t="str">
            <v>MOYER, STEPHEN V.</v>
          </cell>
          <cell r="C1139" t="str">
            <v>0</v>
          </cell>
          <cell r="D1139" t="str">
            <v>F</v>
          </cell>
          <cell r="E1139" t="str">
            <v>00980</v>
          </cell>
          <cell r="F1139" t="str">
            <v>COPE03</v>
          </cell>
          <cell r="G1139" t="str">
            <v>P6536</v>
          </cell>
          <cell r="H1139" t="str">
            <v>PROJECT ENGINEER</v>
          </cell>
        </row>
        <row r="1140">
          <cell r="B1140" t="str">
            <v>MOYLAN, DANIEL</v>
          </cell>
          <cell r="C1140" t="str">
            <v>0</v>
          </cell>
          <cell r="D1140" t="str">
            <v>F</v>
          </cell>
          <cell r="E1140" t="str">
            <v>00999</v>
          </cell>
          <cell r="F1140" t="str">
            <v>COPX02</v>
          </cell>
          <cell r="G1140" t="str">
            <v>M4976</v>
          </cell>
          <cell r="H1140" t="str">
            <v>MGR DEVELOPMENT</v>
          </cell>
        </row>
        <row r="1141">
          <cell r="B1141" t="str">
            <v>MOZAFFARPOUR, MOHAMMAD</v>
          </cell>
          <cell r="C1141" t="str">
            <v>0</v>
          </cell>
          <cell r="D1141" t="str">
            <v>F</v>
          </cell>
          <cell r="E1141" t="str">
            <v>00995</v>
          </cell>
          <cell r="F1141" t="str">
            <v>COPE02</v>
          </cell>
          <cell r="G1141" t="str">
            <v>P6536</v>
          </cell>
          <cell r="H1141" t="str">
            <v>PROJECT ENGINEER</v>
          </cell>
        </row>
        <row r="1142">
          <cell r="B1142" t="str">
            <v>MPAMAUGO, TOCHUKWU</v>
          </cell>
          <cell r="C1142" t="str">
            <v>0</v>
          </cell>
          <cell r="D1142" t="str">
            <v>F</v>
          </cell>
          <cell r="E1142" t="str">
            <v>00999</v>
          </cell>
          <cell r="F1142" t="str">
            <v>CZIN01</v>
          </cell>
          <cell r="G1142" t="str">
            <v>I4220</v>
          </cell>
          <cell r="H1142" t="str">
            <v>INTERN</v>
          </cell>
        </row>
        <row r="1143">
          <cell r="B1143" t="str">
            <v>MUCCI, PATRICK</v>
          </cell>
          <cell r="C1143" t="str">
            <v>0</v>
          </cell>
          <cell r="D1143" t="str">
            <v>F</v>
          </cell>
          <cell r="E1143" t="str">
            <v>00999</v>
          </cell>
          <cell r="F1143" t="str">
            <v>CGPR02</v>
          </cell>
          <cell r="G1143" t="str">
            <v>F3496</v>
          </cell>
          <cell r="H1143" t="str">
            <v>FINANCIAL ANALYST</v>
          </cell>
        </row>
        <row r="1144">
          <cell r="B1144" t="str">
            <v>MUDGE, ERIC M.</v>
          </cell>
          <cell r="C1144" t="str">
            <v>0</v>
          </cell>
          <cell r="D1144" t="str">
            <v>F</v>
          </cell>
          <cell r="E1144" t="str">
            <v>00999</v>
          </cell>
          <cell r="F1144" t="str">
            <v>COOS04</v>
          </cell>
          <cell r="G1144" t="str">
            <v>BDM</v>
          </cell>
          <cell r="H1144" t="str">
            <v>BUSINESS DEVEL MANAGER</v>
          </cell>
        </row>
        <row r="1145">
          <cell r="B1145" t="str">
            <v>MULDOON, PATRICK</v>
          </cell>
          <cell r="C1145" t="str">
            <v>0</v>
          </cell>
          <cell r="D1145" t="str">
            <v>F</v>
          </cell>
          <cell r="E1145" t="str">
            <v>00999</v>
          </cell>
          <cell r="F1145" t="str">
            <v>COQC02</v>
          </cell>
          <cell r="G1145" t="str">
            <v>QCM</v>
          </cell>
          <cell r="H1145" t="str">
            <v>QC PROJECT MANAGER</v>
          </cell>
        </row>
        <row r="1146">
          <cell r="B1146" t="str">
            <v>MUNDE, JACKSON</v>
          </cell>
          <cell r="C1146" t="str">
            <v>0</v>
          </cell>
          <cell r="D1146" t="str">
            <v>F</v>
          </cell>
          <cell r="E1146" t="str">
            <v>00995</v>
          </cell>
          <cell r="F1146" t="str">
            <v>COOE02</v>
          </cell>
          <cell r="G1146" t="str">
            <v>O5723</v>
          </cell>
          <cell r="H1146" t="str">
            <v>OFFICE ENGR - FIELD</v>
          </cell>
        </row>
        <row r="1147">
          <cell r="B1147" t="str">
            <v>MUNDY, LARRY E.</v>
          </cell>
          <cell r="C1147" t="str">
            <v>0</v>
          </cell>
          <cell r="D1147" t="str">
            <v>F</v>
          </cell>
          <cell r="E1147" t="str">
            <v>00999</v>
          </cell>
          <cell r="F1147" t="str">
            <v>COCX01</v>
          </cell>
          <cell r="G1147" t="str">
            <v>S7991</v>
          </cell>
          <cell r="H1147" t="str">
            <v>SR SUPERINTENDENT</v>
          </cell>
        </row>
        <row r="1148">
          <cell r="B1148" t="str">
            <v>MUNN, PATRICK R.</v>
          </cell>
          <cell r="C1148" t="str">
            <v>0</v>
          </cell>
          <cell r="D1148" t="str">
            <v>F</v>
          </cell>
          <cell r="E1148" t="str">
            <v>00999</v>
          </cell>
          <cell r="F1148" t="str">
            <v>COPE02</v>
          </cell>
          <cell r="G1148" t="str">
            <v>O5724</v>
          </cell>
          <cell r="H1148" t="str">
            <v>OFFICE ENGR - PM</v>
          </cell>
        </row>
        <row r="1149">
          <cell r="B1149" t="str">
            <v>MUNSON, JOHN H.</v>
          </cell>
          <cell r="C1149" t="str">
            <v>0</v>
          </cell>
          <cell r="D1149" t="str">
            <v>F</v>
          </cell>
          <cell r="E1149" t="str">
            <v>00999</v>
          </cell>
          <cell r="F1149" t="str">
            <v>COSP02</v>
          </cell>
          <cell r="G1149" t="str">
            <v>S7945</v>
          </cell>
          <cell r="H1149" t="str">
            <v>SR PROJECT MANAGER</v>
          </cell>
        </row>
        <row r="1150">
          <cell r="B1150" t="str">
            <v>MURPHY, MEGHAN R.</v>
          </cell>
          <cell r="C1150" t="str">
            <v>0</v>
          </cell>
          <cell r="D1150" t="str">
            <v>F</v>
          </cell>
          <cell r="E1150" t="str">
            <v>00993</v>
          </cell>
          <cell r="F1150" t="str">
            <v>COPE03</v>
          </cell>
          <cell r="G1150" t="str">
            <v>O5724</v>
          </cell>
          <cell r="H1150" t="str">
            <v>OFFICE ENGR - PM</v>
          </cell>
        </row>
        <row r="1151">
          <cell r="B1151" t="str">
            <v>MURPHY, MICHAEL</v>
          </cell>
          <cell r="C1151" t="str">
            <v>0</v>
          </cell>
          <cell r="D1151"/>
          <cell r="E1151" t="str">
            <v>00980</v>
          </cell>
          <cell r="F1151" t="str">
            <v>COOE01</v>
          </cell>
          <cell r="G1151" t="str">
            <v>E100</v>
          </cell>
          <cell r="H1151" t="str">
            <v>Engineering Aid</v>
          </cell>
        </row>
        <row r="1152">
          <cell r="B1152" t="str">
            <v>MUSTERMAN, MICHAEL D.</v>
          </cell>
          <cell r="C1152" t="str">
            <v>0</v>
          </cell>
          <cell r="D1152" t="str">
            <v>F</v>
          </cell>
          <cell r="E1152" t="str">
            <v>00999</v>
          </cell>
          <cell r="F1152" t="str">
            <v>COFE02</v>
          </cell>
          <cell r="G1152" t="str">
            <v>S7866</v>
          </cell>
          <cell r="H1152" t="str">
            <v>SR FIELD ENGINEER</v>
          </cell>
        </row>
        <row r="1153">
          <cell r="B1153" t="str">
            <v>MUTUMBA NKALUBO, ERIDAD L.</v>
          </cell>
          <cell r="C1153" t="str">
            <v>0</v>
          </cell>
          <cell r="D1153" t="str">
            <v>F</v>
          </cell>
          <cell r="E1153" t="str">
            <v>00999</v>
          </cell>
          <cell r="F1153" t="str">
            <v>COFE03</v>
          </cell>
          <cell r="G1153" t="str">
            <v>SRFE</v>
          </cell>
          <cell r="H1153" t="str">
            <v>SR FIELD ENG 2</v>
          </cell>
        </row>
        <row r="1154">
          <cell r="B1154" t="str">
            <v>MYERS, KEENA</v>
          </cell>
          <cell r="C1154" t="str">
            <v>0</v>
          </cell>
          <cell r="D1154"/>
          <cell r="E1154" t="str">
            <v>00999</v>
          </cell>
          <cell r="F1154" t="str">
            <v>COSF01</v>
          </cell>
          <cell r="G1154" t="str">
            <v>C2144</v>
          </cell>
          <cell r="H1154" t="str">
            <v>COORD SAFETY</v>
          </cell>
        </row>
        <row r="1155">
          <cell r="B1155" t="str">
            <v>NABER, SALAMEH</v>
          </cell>
          <cell r="C1155" t="str">
            <v>0</v>
          </cell>
          <cell r="D1155"/>
          <cell r="E1155" t="str">
            <v>00995</v>
          </cell>
          <cell r="F1155" t="str">
            <v>COPM03</v>
          </cell>
          <cell r="G1155" t="str">
            <v>P6566</v>
          </cell>
          <cell r="H1155" t="str">
            <v>PROJECT MANAGER</v>
          </cell>
        </row>
        <row r="1156">
          <cell r="B1156" t="str">
            <v>NAJAFI, EMAD</v>
          </cell>
          <cell r="C1156" t="str">
            <v>0</v>
          </cell>
          <cell r="D1156"/>
          <cell r="E1156" t="str">
            <v>00993</v>
          </cell>
          <cell r="F1156" t="str">
            <v>COPE01</v>
          </cell>
          <cell r="G1156" t="str">
            <v>P6536</v>
          </cell>
          <cell r="H1156" t="str">
            <v>PROJECT ENGINEER</v>
          </cell>
        </row>
        <row r="1157">
          <cell r="B1157" t="str">
            <v>NAM, RYAN B.</v>
          </cell>
          <cell r="C1157" t="str">
            <v>0</v>
          </cell>
          <cell r="D1157" t="str">
            <v>F</v>
          </cell>
          <cell r="E1157" t="str">
            <v>00999</v>
          </cell>
          <cell r="F1157" t="str">
            <v>COOE02</v>
          </cell>
          <cell r="G1157" t="str">
            <v>O5723</v>
          </cell>
          <cell r="H1157" t="str">
            <v>OFFICE ENGR - FIELD</v>
          </cell>
        </row>
        <row r="1158">
          <cell r="B1158" t="str">
            <v>NARADZAY, JOHN B.</v>
          </cell>
          <cell r="C1158" t="str">
            <v>0</v>
          </cell>
          <cell r="D1158" t="str">
            <v>F</v>
          </cell>
          <cell r="E1158" t="str">
            <v>00999</v>
          </cell>
          <cell r="F1158" t="str">
            <v>COSS02</v>
          </cell>
          <cell r="G1158" t="str">
            <v>S7991</v>
          </cell>
          <cell r="H1158" t="str">
            <v>SR SUPERINTENDENT</v>
          </cell>
        </row>
        <row r="1159">
          <cell r="B1159" t="str">
            <v>NASH, DUSTIN L.</v>
          </cell>
          <cell r="C1159" t="str">
            <v>0</v>
          </cell>
          <cell r="D1159" t="str">
            <v>F</v>
          </cell>
          <cell r="E1159" t="str">
            <v>00999</v>
          </cell>
          <cell r="F1159" t="str">
            <v>COPM01</v>
          </cell>
          <cell r="G1159" t="str">
            <v>P6566</v>
          </cell>
          <cell r="H1159" t="str">
            <v>PROJECT MANAGER</v>
          </cell>
        </row>
        <row r="1160">
          <cell r="B1160" t="str">
            <v>NAUMICK, BRIAN M.</v>
          </cell>
          <cell r="C1160" t="str">
            <v>0</v>
          </cell>
          <cell r="D1160" t="str">
            <v>F</v>
          </cell>
          <cell r="E1160" t="str">
            <v>00999</v>
          </cell>
          <cell r="F1160" t="str">
            <v>COPX01</v>
          </cell>
          <cell r="G1160" t="str">
            <v>P6566</v>
          </cell>
          <cell r="H1160" t="str">
            <v>PROJECT MANAGER</v>
          </cell>
        </row>
        <row r="1161">
          <cell r="B1161" t="str">
            <v>NAVARRETE, ALEXI</v>
          </cell>
          <cell r="C1161" t="str">
            <v>0</v>
          </cell>
          <cell r="D1161"/>
          <cell r="E1161" t="str">
            <v>00981</v>
          </cell>
          <cell r="F1161" t="str">
            <v>CZIN01</v>
          </cell>
          <cell r="G1161" t="str">
            <v>I4220</v>
          </cell>
          <cell r="H1161" t="str">
            <v>INTERN</v>
          </cell>
        </row>
        <row r="1162">
          <cell r="B1162" t="str">
            <v>NAYLOR, KEVIN</v>
          </cell>
          <cell r="C1162" t="str">
            <v>0</v>
          </cell>
          <cell r="D1162" t="str">
            <v>F</v>
          </cell>
          <cell r="E1162" t="str">
            <v>00999</v>
          </cell>
          <cell r="F1162" t="str">
            <v>CZIN01</v>
          </cell>
          <cell r="G1162" t="str">
            <v>I4220</v>
          </cell>
          <cell r="H1162" t="str">
            <v>INTERN</v>
          </cell>
        </row>
        <row r="1163">
          <cell r="B1163" t="str">
            <v>NEEDLES, MATTHEW R.</v>
          </cell>
          <cell r="C1163" t="str">
            <v>0</v>
          </cell>
          <cell r="D1163" t="str">
            <v>F</v>
          </cell>
          <cell r="E1163" t="str">
            <v>00999</v>
          </cell>
          <cell r="F1163" t="str">
            <v>COOE02</v>
          </cell>
          <cell r="G1163" t="str">
            <v>O5723</v>
          </cell>
          <cell r="H1163" t="str">
            <v>OFFICE ENGR - FIELD</v>
          </cell>
        </row>
        <row r="1164">
          <cell r="B1164" t="str">
            <v>NEGRON, JOEL</v>
          </cell>
          <cell r="C1164" t="str">
            <v>0</v>
          </cell>
          <cell r="D1164" t="str">
            <v>F</v>
          </cell>
          <cell r="E1164" t="str">
            <v>00999</v>
          </cell>
          <cell r="F1164" t="str">
            <v>CGPR03</v>
          </cell>
          <cell r="G1164" t="str">
            <v>SNSE</v>
          </cell>
          <cell r="H1164" t="str">
            <v>SR NETWORK SECURITY ENGINEER</v>
          </cell>
        </row>
        <row r="1165">
          <cell r="B1165" t="str">
            <v>NELSON, NATHAN</v>
          </cell>
          <cell r="C1165" t="str">
            <v>0</v>
          </cell>
          <cell r="D1165"/>
          <cell r="E1165" t="str">
            <v>00995</v>
          </cell>
          <cell r="F1165" t="str">
            <v>COPM03</v>
          </cell>
          <cell r="G1165" t="str">
            <v>P6566</v>
          </cell>
          <cell r="H1165" t="str">
            <v>PROJECT MANAGER</v>
          </cell>
        </row>
        <row r="1166">
          <cell r="B1166" t="str">
            <v>NEWLANDS, LINDA M.</v>
          </cell>
          <cell r="C1166" t="str">
            <v>0</v>
          </cell>
          <cell r="D1166" t="str">
            <v>F</v>
          </cell>
          <cell r="E1166" t="str">
            <v>00999</v>
          </cell>
          <cell r="F1166" t="str">
            <v>COOL03</v>
          </cell>
          <cell r="G1166" t="str">
            <v>SRPA</v>
          </cell>
          <cell r="H1166" t="str">
            <v>SR. PROJECT ADMINISTRATOR</v>
          </cell>
        </row>
        <row r="1167">
          <cell r="B1167" t="str">
            <v>NEWMAN, CECILIA C.</v>
          </cell>
          <cell r="C1167" t="str">
            <v>0</v>
          </cell>
          <cell r="D1167" t="str">
            <v>F</v>
          </cell>
          <cell r="E1167" t="str">
            <v>00999</v>
          </cell>
          <cell r="F1167" t="str">
            <v>COSP02</v>
          </cell>
          <cell r="G1167" t="str">
            <v>P6566</v>
          </cell>
          <cell r="H1167" t="str">
            <v>PROJECT MANAGER</v>
          </cell>
        </row>
        <row r="1168">
          <cell r="B1168" t="str">
            <v>NIAZ, MOHAMMAD</v>
          </cell>
          <cell r="C1168" t="str">
            <v>0</v>
          </cell>
          <cell r="D1168" t="str">
            <v>F</v>
          </cell>
          <cell r="E1168" t="str">
            <v>00993</v>
          </cell>
          <cell r="F1168" t="str">
            <v>COOE01</v>
          </cell>
          <cell r="G1168" t="str">
            <v>E000</v>
          </cell>
          <cell r="H1168" t="str">
            <v>Engineer</v>
          </cell>
        </row>
        <row r="1169">
          <cell r="B1169" t="str">
            <v>NICHOLSON, KYLE T.</v>
          </cell>
          <cell r="C1169" t="str">
            <v>0</v>
          </cell>
          <cell r="D1169" t="str">
            <v>F</v>
          </cell>
          <cell r="E1169" t="str">
            <v>00999</v>
          </cell>
          <cell r="F1169" t="str">
            <v>COOS03</v>
          </cell>
          <cell r="G1169" t="str">
            <v>SRPM</v>
          </cell>
          <cell r="H1169" t="str">
            <v>SR PRECON MANAGER</v>
          </cell>
        </row>
        <row r="1170">
          <cell r="B1170" t="str">
            <v>NINALA, KENNETH J.</v>
          </cell>
          <cell r="C1170" t="str">
            <v>0</v>
          </cell>
          <cell r="D1170" t="str">
            <v>F</v>
          </cell>
          <cell r="E1170" t="str">
            <v>00999</v>
          </cell>
          <cell r="F1170" t="str">
            <v>CGMG02</v>
          </cell>
          <cell r="G1170" t="str">
            <v>PCSL</v>
          </cell>
          <cell r="H1170" t="str">
            <v>PC SUPPORT LEAD</v>
          </cell>
        </row>
        <row r="1171">
          <cell r="B1171" t="str">
            <v>NISHIZAKI, SANTOR</v>
          </cell>
          <cell r="C1171" t="str">
            <v>0</v>
          </cell>
          <cell r="D1171"/>
          <cell r="E1171" t="str">
            <v>00995</v>
          </cell>
          <cell r="F1171" t="str">
            <v>COPM02</v>
          </cell>
          <cell r="G1171" t="str">
            <v>P6566</v>
          </cell>
          <cell r="H1171" t="str">
            <v>PROJECT MANAGER</v>
          </cell>
        </row>
        <row r="1172">
          <cell r="B1172" t="str">
            <v>NITZ, DWAYNE R.</v>
          </cell>
          <cell r="C1172" t="str">
            <v>0</v>
          </cell>
          <cell r="D1172" t="str">
            <v>F</v>
          </cell>
          <cell r="E1172" t="str">
            <v>00999</v>
          </cell>
          <cell r="F1172" t="str">
            <v>COSP02</v>
          </cell>
          <cell r="G1172" t="str">
            <v>S7945</v>
          </cell>
          <cell r="H1172" t="str">
            <v>SR PROJECT MANAGER</v>
          </cell>
        </row>
        <row r="1173">
          <cell r="B1173" t="str">
            <v>NOELL, KYLE B.</v>
          </cell>
          <cell r="C1173" t="str">
            <v>0</v>
          </cell>
          <cell r="D1173" t="str">
            <v>F</v>
          </cell>
          <cell r="E1173" t="str">
            <v>00999</v>
          </cell>
          <cell r="F1173" t="str">
            <v>COPE03</v>
          </cell>
          <cell r="G1173" t="str">
            <v>P6536</v>
          </cell>
          <cell r="H1173" t="str">
            <v>PROJECT ENGINEER</v>
          </cell>
        </row>
        <row r="1174">
          <cell r="B1174" t="str">
            <v>NORASINH, NICK</v>
          </cell>
          <cell r="C1174" t="str">
            <v>0</v>
          </cell>
          <cell r="D1174" t="str">
            <v>F</v>
          </cell>
          <cell r="E1174" t="str">
            <v>00995</v>
          </cell>
          <cell r="F1174" t="str">
            <v>COSP03</v>
          </cell>
          <cell r="G1174" t="str">
            <v>S7945</v>
          </cell>
          <cell r="H1174" t="str">
            <v>SR PROJECT MANAGER</v>
          </cell>
        </row>
        <row r="1175">
          <cell r="B1175" t="str">
            <v>NORDYKE, JOSEPH</v>
          </cell>
          <cell r="C1175" t="str">
            <v>0</v>
          </cell>
          <cell r="D1175" t="str">
            <v>F</v>
          </cell>
          <cell r="E1175" t="str">
            <v>00999</v>
          </cell>
          <cell r="F1175" t="str">
            <v>COBM01</v>
          </cell>
          <cell r="G1175" t="str">
            <v>M4945</v>
          </cell>
          <cell r="H1175" t="str">
            <v>BUSINESS ACCOUNT MANAGER</v>
          </cell>
        </row>
        <row r="1176">
          <cell r="B1176" t="str">
            <v>NORTON, AVA L.</v>
          </cell>
          <cell r="C1176" t="str">
            <v>0</v>
          </cell>
          <cell r="D1176" t="str">
            <v>F</v>
          </cell>
          <cell r="E1176" t="str">
            <v>00999</v>
          </cell>
          <cell r="F1176" t="str">
            <v>COOS02</v>
          </cell>
          <cell r="G1176" t="str">
            <v>BIMMGR</v>
          </cell>
          <cell r="H1176" t="str">
            <v>BIM MANAGER</v>
          </cell>
        </row>
        <row r="1177">
          <cell r="B1177" t="str">
            <v>NORTON, FRANCES C.</v>
          </cell>
          <cell r="C1177" t="str">
            <v>0</v>
          </cell>
          <cell r="D1177" t="str">
            <v>F</v>
          </cell>
          <cell r="E1177" t="str">
            <v>00993</v>
          </cell>
          <cell r="F1177" t="str">
            <v>COPM02</v>
          </cell>
          <cell r="G1177" t="str">
            <v>P6566</v>
          </cell>
          <cell r="H1177" t="str">
            <v>PROJECT MANAGER</v>
          </cell>
        </row>
        <row r="1178">
          <cell r="B1178" t="str">
            <v>NUNES, MICHAEL</v>
          </cell>
          <cell r="C1178" t="str">
            <v>0</v>
          </cell>
          <cell r="D1178" t="str">
            <v>F</v>
          </cell>
          <cell r="E1178" t="str">
            <v>00982</v>
          </cell>
          <cell r="F1178" t="str">
            <v>COOS02</v>
          </cell>
          <cell r="G1178" t="str">
            <v>E2951</v>
          </cell>
          <cell r="H1178" t="str">
            <v>ELECTRICAL INSPECTOR</v>
          </cell>
        </row>
        <row r="1179">
          <cell r="B1179" t="str">
            <v>NUNEZ, CHARLES</v>
          </cell>
          <cell r="C1179" t="str">
            <v>0</v>
          </cell>
          <cell r="D1179"/>
          <cell r="E1179" t="str">
            <v>00999</v>
          </cell>
          <cell r="F1179" t="str">
            <v>COSP03</v>
          </cell>
          <cell r="G1179" t="str">
            <v>S7945</v>
          </cell>
          <cell r="H1179" t="str">
            <v>SR PROJECT MANAGER</v>
          </cell>
        </row>
        <row r="1180">
          <cell r="B1180" t="str">
            <v>OAKLEY, STEPHEN L.</v>
          </cell>
          <cell r="C1180" t="str">
            <v>0</v>
          </cell>
          <cell r="D1180" t="str">
            <v>F</v>
          </cell>
          <cell r="E1180" t="str">
            <v>00995</v>
          </cell>
          <cell r="F1180" t="str">
            <v>COOS03</v>
          </cell>
          <cell r="G1180" t="str">
            <v>P6536</v>
          </cell>
          <cell r="H1180" t="str">
            <v>PROJECT ENGINEER</v>
          </cell>
        </row>
        <row r="1181">
          <cell r="B1181" t="str">
            <v>OBADITCH, SAMUEL</v>
          </cell>
          <cell r="C1181" t="str">
            <v>0</v>
          </cell>
          <cell r="D1181" t="str">
            <v>F</v>
          </cell>
          <cell r="E1181" t="str">
            <v>00999</v>
          </cell>
          <cell r="F1181" t="str">
            <v>COOE01</v>
          </cell>
          <cell r="G1181" t="str">
            <v>E000</v>
          </cell>
          <cell r="H1181" t="str">
            <v>Engineer</v>
          </cell>
        </row>
        <row r="1182">
          <cell r="B1182" t="str">
            <v>OBIAKOR, KENNEDY</v>
          </cell>
          <cell r="C1182" t="str">
            <v>0</v>
          </cell>
          <cell r="D1182" t="str">
            <v>F</v>
          </cell>
          <cell r="E1182" t="str">
            <v>00992</v>
          </cell>
          <cell r="F1182" t="str">
            <v>COOE01</v>
          </cell>
          <cell r="G1182" t="str">
            <v>E000</v>
          </cell>
          <cell r="H1182" t="str">
            <v>Engineer</v>
          </cell>
        </row>
        <row r="1183">
          <cell r="B1183" t="str">
            <v>O'BRIEN, KEVIN E.</v>
          </cell>
          <cell r="C1183" t="str">
            <v>0</v>
          </cell>
          <cell r="D1183" t="str">
            <v>F</v>
          </cell>
          <cell r="E1183" t="str">
            <v>00993</v>
          </cell>
          <cell r="F1183" t="str">
            <v>COPE02</v>
          </cell>
          <cell r="G1183" t="str">
            <v>P6536</v>
          </cell>
          <cell r="H1183" t="str">
            <v>PROJECT ENGINEER</v>
          </cell>
        </row>
        <row r="1184">
          <cell r="B1184" t="str">
            <v>O'BRIEN, MARGARET</v>
          </cell>
          <cell r="C1184" t="str">
            <v>0</v>
          </cell>
          <cell r="D1184" t="str">
            <v>F</v>
          </cell>
          <cell r="E1184" t="str">
            <v>00999</v>
          </cell>
          <cell r="F1184" t="str">
            <v>COOE01</v>
          </cell>
          <cell r="G1184" t="str">
            <v>O5724</v>
          </cell>
          <cell r="H1184" t="str">
            <v>OFFICE ENGR - PM</v>
          </cell>
        </row>
        <row r="1185">
          <cell r="B1185" t="str">
            <v>O'BRYAN, MAGGIE</v>
          </cell>
          <cell r="C1185" t="str">
            <v>0</v>
          </cell>
          <cell r="D1185"/>
          <cell r="E1185" t="str">
            <v>00999</v>
          </cell>
          <cell r="F1185" t="str">
            <v>COOS01</v>
          </cell>
          <cell r="G1185" t="str">
            <v>C401</v>
          </cell>
          <cell r="H1185" t="str">
            <v>Cost Acct-Engineer 1</v>
          </cell>
        </row>
        <row r="1186">
          <cell r="B1186" t="str">
            <v>OCAMPO, RENE</v>
          </cell>
          <cell r="C1186" t="str">
            <v>0</v>
          </cell>
          <cell r="D1186" t="str">
            <v>F</v>
          </cell>
          <cell r="E1186" t="str">
            <v>00995</v>
          </cell>
          <cell r="F1186" t="str">
            <v>CZIN01</v>
          </cell>
          <cell r="G1186" t="str">
            <v>I4220</v>
          </cell>
          <cell r="H1186" t="str">
            <v>INTERN</v>
          </cell>
        </row>
        <row r="1187">
          <cell r="B1187" t="str">
            <v>OCAMPO-GUTIERREZ, PABLO</v>
          </cell>
          <cell r="C1187" t="str">
            <v>0</v>
          </cell>
          <cell r="D1187" t="str">
            <v>F</v>
          </cell>
          <cell r="E1187" t="str">
            <v>00992</v>
          </cell>
          <cell r="F1187" t="str">
            <v>COSS02</v>
          </cell>
          <cell r="G1187" t="str">
            <v>S7991</v>
          </cell>
          <cell r="H1187" t="str">
            <v>SR SUPERINTENDENT</v>
          </cell>
        </row>
        <row r="1188">
          <cell r="B1188" t="str">
            <v>OCHS, JAIMIE</v>
          </cell>
          <cell r="C1188" t="str">
            <v>0</v>
          </cell>
          <cell r="D1188" t="str">
            <v>F</v>
          </cell>
          <cell r="E1188" t="str">
            <v>00995</v>
          </cell>
          <cell r="F1188" t="str">
            <v>CGPR02</v>
          </cell>
          <cell r="G1188" t="str">
            <v>R7134</v>
          </cell>
          <cell r="H1188" t="str">
            <v>RECRUITER</v>
          </cell>
        </row>
        <row r="1189">
          <cell r="B1189" t="str">
            <v>O'CONNELL, KIRBY</v>
          </cell>
          <cell r="C1189" t="str">
            <v>0</v>
          </cell>
          <cell r="D1189" t="str">
            <v>F</v>
          </cell>
          <cell r="E1189" t="str">
            <v>00999</v>
          </cell>
          <cell r="F1189" t="str">
            <v>COOE01</v>
          </cell>
          <cell r="G1189" t="str">
            <v>E000</v>
          </cell>
          <cell r="H1189" t="str">
            <v>Engineer</v>
          </cell>
        </row>
        <row r="1190">
          <cell r="B1190" t="str">
            <v>ODELL, MATTHEW R.</v>
          </cell>
          <cell r="C1190" t="str">
            <v>0</v>
          </cell>
          <cell r="D1190" t="str">
            <v>F</v>
          </cell>
          <cell r="E1190" t="str">
            <v>00999</v>
          </cell>
          <cell r="F1190" t="str">
            <v>CGDR01</v>
          </cell>
          <cell r="G1190" t="str">
            <v>D1000</v>
          </cell>
          <cell r="H1190" t="str">
            <v>DIRECTOR</v>
          </cell>
        </row>
        <row r="1191">
          <cell r="B1191" t="str">
            <v>O'DELL, PATRICK J.</v>
          </cell>
          <cell r="C1191" t="str">
            <v>0</v>
          </cell>
          <cell r="D1191" t="str">
            <v>F</v>
          </cell>
          <cell r="E1191" t="str">
            <v>00999</v>
          </cell>
          <cell r="F1191" t="str">
            <v>COAS02</v>
          </cell>
          <cell r="G1191" t="str">
            <v>A1060</v>
          </cell>
          <cell r="H1191" t="str">
            <v>ASST SUPERINTENDENT</v>
          </cell>
        </row>
        <row r="1192">
          <cell r="B1192" t="str">
            <v>O'DONNELL, JAMES</v>
          </cell>
          <cell r="C1192" t="str">
            <v>0</v>
          </cell>
          <cell r="D1192" t="str">
            <v>F</v>
          </cell>
          <cell r="E1192" t="str">
            <v>00995</v>
          </cell>
          <cell r="F1192" t="str">
            <v>COSU03</v>
          </cell>
          <cell r="G1192" t="str">
            <v>S700</v>
          </cell>
          <cell r="H1192" t="str">
            <v>Superintendent</v>
          </cell>
        </row>
        <row r="1193">
          <cell r="B1193" t="str">
            <v>O'DONNELL, MATTHEW</v>
          </cell>
          <cell r="C1193" t="str">
            <v>0</v>
          </cell>
          <cell r="D1193" t="str">
            <v>F</v>
          </cell>
          <cell r="E1193" t="str">
            <v>00999</v>
          </cell>
          <cell r="F1193" t="str">
            <v>COAS03</v>
          </cell>
          <cell r="G1193" t="str">
            <v>A1060</v>
          </cell>
          <cell r="H1193" t="str">
            <v>ASST SUPERINTENDENT</v>
          </cell>
        </row>
        <row r="1194">
          <cell r="B1194" t="str">
            <v>O'DONNELL, STACY N MARTIN</v>
          </cell>
          <cell r="C1194" t="str">
            <v>0</v>
          </cell>
          <cell r="D1194" t="str">
            <v>F</v>
          </cell>
          <cell r="E1194" t="str">
            <v>00999</v>
          </cell>
          <cell r="F1194" t="str">
            <v>COPM02</v>
          </cell>
          <cell r="G1194" t="str">
            <v>P6536</v>
          </cell>
          <cell r="H1194" t="str">
            <v>PROJECT ENGINEER</v>
          </cell>
        </row>
        <row r="1195">
          <cell r="B1195" t="str">
            <v>O'DONNELL, STEVEN J.</v>
          </cell>
          <cell r="C1195" t="str">
            <v>0</v>
          </cell>
          <cell r="D1195" t="str">
            <v>F</v>
          </cell>
          <cell r="E1195" t="str">
            <v>00995</v>
          </cell>
          <cell r="F1195" t="str">
            <v>COSP03</v>
          </cell>
          <cell r="G1195" t="str">
            <v>S7945</v>
          </cell>
          <cell r="H1195" t="str">
            <v>SR PROJECT MANAGER</v>
          </cell>
        </row>
        <row r="1196">
          <cell r="B1196" t="str">
            <v>ODUNLADE, ADEFOLAHAN A.</v>
          </cell>
          <cell r="C1196" t="str">
            <v>0</v>
          </cell>
          <cell r="D1196" t="str">
            <v>F</v>
          </cell>
          <cell r="E1196" t="str">
            <v>00993</v>
          </cell>
          <cell r="F1196" t="str">
            <v>COPE02</v>
          </cell>
          <cell r="G1196" t="str">
            <v>P6536</v>
          </cell>
          <cell r="H1196" t="str">
            <v>PROJECT ENGINEER</v>
          </cell>
        </row>
        <row r="1197">
          <cell r="B1197" t="str">
            <v>OELSNER, GARY</v>
          </cell>
          <cell r="C1197" t="str">
            <v>0</v>
          </cell>
          <cell r="D1197" t="str">
            <v>F</v>
          </cell>
          <cell r="E1197" t="str">
            <v>00999</v>
          </cell>
          <cell r="F1197" t="str">
            <v>COOS05</v>
          </cell>
          <cell r="G1197" t="str">
            <v>D2448</v>
          </cell>
          <cell r="H1197" t="str">
            <v>DIR PRECONSTRUCTION</v>
          </cell>
        </row>
        <row r="1198">
          <cell r="B1198" t="str">
            <v>O'HALLORAN, JOHN</v>
          </cell>
          <cell r="C1198" t="str">
            <v>0</v>
          </cell>
          <cell r="D1198"/>
          <cell r="E1198" t="str">
            <v>00980</v>
          </cell>
          <cell r="F1198" t="str">
            <v>COSF03</v>
          </cell>
          <cell r="G1198" t="str">
            <v>M5150</v>
          </cell>
          <cell r="H1198" t="str">
            <v>MGR SAFETY</v>
          </cell>
        </row>
        <row r="1199">
          <cell r="B1199" t="str">
            <v>OJA, ERIC</v>
          </cell>
          <cell r="C1199" t="str">
            <v>0</v>
          </cell>
          <cell r="D1199" t="str">
            <v>F</v>
          </cell>
          <cell r="E1199" t="str">
            <v>00980</v>
          </cell>
          <cell r="F1199" t="str">
            <v>COAS02</v>
          </cell>
          <cell r="G1199" t="str">
            <v>A1060</v>
          </cell>
          <cell r="H1199" t="str">
            <v>ASST SUPERINTENDENT</v>
          </cell>
        </row>
        <row r="1200">
          <cell r="B1200" t="str">
            <v>OJALA, KELLY L.</v>
          </cell>
          <cell r="C1200" t="str">
            <v>0</v>
          </cell>
          <cell r="D1200" t="str">
            <v>F</v>
          </cell>
          <cell r="E1200" t="str">
            <v>00999</v>
          </cell>
          <cell r="F1200" t="str">
            <v>COOS03</v>
          </cell>
          <cell r="G1200" t="str">
            <v>DSGMGR</v>
          </cell>
          <cell r="H1200" t="str">
            <v>DESIGN MANAGER</v>
          </cell>
        </row>
        <row r="1201">
          <cell r="B1201" t="str">
            <v>OLASCOAGA, ALEX</v>
          </cell>
          <cell r="C1201" t="str">
            <v>0</v>
          </cell>
          <cell r="D1201" t="str">
            <v>F</v>
          </cell>
          <cell r="E1201" t="str">
            <v>00995</v>
          </cell>
          <cell r="F1201" t="str">
            <v>COSU03</v>
          </cell>
          <cell r="G1201" t="str">
            <v>S8350</v>
          </cell>
          <cell r="H1201" t="str">
            <v>SUPERINTENDENT</v>
          </cell>
        </row>
        <row r="1202">
          <cell r="B1202" t="str">
            <v>O'LAUGHLIN, PETER</v>
          </cell>
          <cell r="C1202" t="str">
            <v>0</v>
          </cell>
          <cell r="D1202" t="str">
            <v>F</v>
          </cell>
          <cell r="E1202" t="str">
            <v>00995</v>
          </cell>
          <cell r="F1202" t="str">
            <v>COOE02</v>
          </cell>
          <cell r="G1202" t="str">
            <v>E100</v>
          </cell>
          <cell r="H1202" t="str">
            <v>Engineering Aid</v>
          </cell>
        </row>
        <row r="1203">
          <cell r="B1203" t="str">
            <v>OLDROYD, JARED D.</v>
          </cell>
          <cell r="C1203" t="str">
            <v>0</v>
          </cell>
          <cell r="D1203" t="str">
            <v>F</v>
          </cell>
          <cell r="E1203" t="str">
            <v>00999</v>
          </cell>
          <cell r="F1203" t="str">
            <v>CZOF01</v>
          </cell>
          <cell r="G1203" t="str">
            <v>P6540</v>
          </cell>
          <cell r="H1203" t="str">
            <v>PROJECT EXECUTIVE</v>
          </cell>
        </row>
        <row r="1204">
          <cell r="B1204" t="str">
            <v>OLEXA, PAUL M.</v>
          </cell>
          <cell r="C1204" t="str">
            <v>0</v>
          </cell>
          <cell r="D1204" t="str">
            <v>F</v>
          </cell>
          <cell r="E1204" t="str">
            <v>00982</v>
          </cell>
          <cell r="F1204" t="str">
            <v>COPM02</v>
          </cell>
          <cell r="G1204" t="str">
            <v>CADDMG</v>
          </cell>
          <cell r="H1204" t="str">
            <v>CADD MANAGER</v>
          </cell>
        </row>
        <row r="1205">
          <cell r="B1205" t="str">
            <v>OLIVER, MARYWHITE</v>
          </cell>
          <cell r="C1205" t="str">
            <v>0</v>
          </cell>
          <cell r="D1205" t="str">
            <v>F</v>
          </cell>
          <cell r="E1205" t="str">
            <v>00999</v>
          </cell>
          <cell r="F1205" t="str">
            <v>CGPR01</v>
          </cell>
          <cell r="G1205" t="str">
            <v>P5961</v>
          </cell>
          <cell r="H1205" t="str">
            <v>PAYROLL ADMINISTRATOR</v>
          </cell>
        </row>
        <row r="1206">
          <cell r="B1206" t="str">
            <v>OLMSTED, AMELIA A.</v>
          </cell>
          <cell r="C1206" t="str">
            <v>0</v>
          </cell>
          <cell r="D1206" t="str">
            <v>F</v>
          </cell>
          <cell r="E1206" t="str">
            <v>00980</v>
          </cell>
          <cell r="F1206" t="str">
            <v>COSF02</v>
          </cell>
          <cell r="G1206" t="str">
            <v>S7896</v>
          </cell>
          <cell r="H1206" t="str">
            <v>SR MGR SAFETY</v>
          </cell>
        </row>
        <row r="1207">
          <cell r="B1207" t="str">
            <v>OLSON, KARLEY</v>
          </cell>
          <cell r="C1207" t="str">
            <v>0</v>
          </cell>
          <cell r="D1207" t="str">
            <v>F</v>
          </cell>
          <cell r="E1207" t="str">
            <v>00999</v>
          </cell>
          <cell r="F1207" t="str">
            <v>COOE02</v>
          </cell>
          <cell r="G1207" t="str">
            <v>E000</v>
          </cell>
          <cell r="H1207" t="str">
            <v>Engineer</v>
          </cell>
        </row>
        <row r="1208">
          <cell r="B1208" t="str">
            <v>OLSON, KELLY L.</v>
          </cell>
          <cell r="C1208" t="str">
            <v>0</v>
          </cell>
          <cell r="D1208" t="str">
            <v>F</v>
          </cell>
          <cell r="E1208" t="str">
            <v>00995</v>
          </cell>
          <cell r="F1208" t="str">
            <v>CGDR02</v>
          </cell>
          <cell r="G1208" t="str">
            <v>D2720</v>
          </cell>
          <cell r="H1208" t="str">
            <v>DIR STRATEGIC PLAN AND DEVEPMT</v>
          </cell>
        </row>
        <row r="1209">
          <cell r="B1209" t="str">
            <v>OLSON, RUDOLPH V.</v>
          </cell>
          <cell r="C1209" t="str">
            <v>0</v>
          </cell>
          <cell r="D1209" t="str">
            <v>F</v>
          </cell>
          <cell r="E1209" t="str">
            <v>00999</v>
          </cell>
          <cell r="F1209" t="str">
            <v>COME01</v>
          </cell>
          <cell r="G1209" t="str">
            <v>S7894</v>
          </cell>
          <cell r="H1209" t="str">
            <v>SR MGR MEP</v>
          </cell>
        </row>
        <row r="1210">
          <cell r="B1210" t="str">
            <v>O'MALLEY, MATTHEW D.</v>
          </cell>
          <cell r="C1210" t="str">
            <v>0</v>
          </cell>
          <cell r="D1210" t="str">
            <v>F</v>
          </cell>
          <cell r="E1210" t="str">
            <v>00999</v>
          </cell>
          <cell r="F1210" t="str">
            <v>CZOF03</v>
          </cell>
          <cell r="G1210" t="str">
            <v>P6270</v>
          </cell>
          <cell r="H1210" t="str">
            <v>PRECONSTRUCTION EXECUTIVE</v>
          </cell>
        </row>
        <row r="1211">
          <cell r="B1211" t="str">
            <v>ORFANOPOULOS, CHRISTIAN</v>
          </cell>
          <cell r="C1211" t="str">
            <v>0</v>
          </cell>
          <cell r="D1211" t="str">
            <v>F</v>
          </cell>
          <cell r="E1211" t="str">
            <v>00999</v>
          </cell>
          <cell r="F1211" t="str">
            <v>COOE01</v>
          </cell>
          <cell r="G1211" t="str">
            <v>E000</v>
          </cell>
          <cell r="H1211" t="str">
            <v>Engineer</v>
          </cell>
        </row>
        <row r="1212">
          <cell r="B1212" t="str">
            <v>ORLANDO, JESSICA</v>
          </cell>
          <cell r="C1212" t="str">
            <v>0</v>
          </cell>
          <cell r="D1212" t="str">
            <v>F</v>
          </cell>
          <cell r="E1212" t="str">
            <v>00999</v>
          </cell>
          <cell r="F1212" t="str">
            <v>COOE01</v>
          </cell>
          <cell r="G1212" t="str">
            <v>E100</v>
          </cell>
          <cell r="H1212" t="str">
            <v>Engineering Aid</v>
          </cell>
        </row>
        <row r="1213">
          <cell r="B1213" t="str">
            <v>ORLANDO, NICHOLAS J.</v>
          </cell>
          <cell r="C1213" t="str">
            <v>0</v>
          </cell>
          <cell r="D1213" t="str">
            <v>F</v>
          </cell>
          <cell r="E1213" t="str">
            <v>00999</v>
          </cell>
          <cell r="F1213" t="str">
            <v>COSU02</v>
          </cell>
          <cell r="G1213" t="str">
            <v>S700</v>
          </cell>
          <cell r="H1213" t="str">
            <v>Superintendent</v>
          </cell>
        </row>
        <row r="1214">
          <cell r="B1214" t="str">
            <v>ORMISTON, JEFFREY</v>
          </cell>
          <cell r="C1214" t="str">
            <v>0</v>
          </cell>
          <cell r="D1214" t="str">
            <v>F</v>
          </cell>
          <cell r="E1214" t="str">
            <v>00999</v>
          </cell>
          <cell r="F1214" t="str">
            <v>CGPR02</v>
          </cell>
          <cell r="G1214" t="str">
            <v>F3496</v>
          </cell>
          <cell r="H1214" t="str">
            <v>FINANCIAL ANALYST</v>
          </cell>
        </row>
        <row r="1215">
          <cell r="B1215" t="str">
            <v>ORTH, DREW W.</v>
          </cell>
          <cell r="C1215" t="str">
            <v>0</v>
          </cell>
          <cell r="D1215" t="str">
            <v>F</v>
          </cell>
          <cell r="E1215" t="str">
            <v>00999</v>
          </cell>
          <cell r="F1215" t="str">
            <v>COPE02</v>
          </cell>
          <cell r="G1215" t="str">
            <v>P6536</v>
          </cell>
          <cell r="H1215" t="str">
            <v>PROJECT ENGINEER</v>
          </cell>
        </row>
        <row r="1216">
          <cell r="B1216" t="str">
            <v>ORTIZ, JOHNNIE M.</v>
          </cell>
          <cell r="C1216" t="str">
            <v>0</v>
          </cell>
          <cell r="D1216" t="str">
            <v>F</v>
          </cell>
          <cell r="E1216" t="str">
            <v>00999</v>
          </cell>
          <cell r="F1216" t="str">
            <v>CGPR01</v>
          </cell>
          <cell r="G1216" t="str">
            <v>HD</v>
          </cell>
          <cell r="H1216" t="str">
            <v>HELP DESK TECH</v>
          </cell>
        </row>
        <row r="1217">
          <cell r="B1217" t="str">
            <v>OTT, KYLE L.</v>
          </cell>
          <cell r="C1217" t="str">
            <v>0</v>
          </cell>
          <cell r="D1217" t="str">
            <v>F</v>
          </cell>
          <cell r="E1217" t="str">
            <v>00999</v>
          </cell>
          <cell r="F1217" t="str">
            <v>COPE01</v>
          </cell>
          <cell r="G1217" t="str">
            <v>P6536</v>
          </cell>
          <cell r="H1217" t="str">
            <v>PROJECT ENGINEER</v>
          </cell>
        </row>
        <row r="1218">
          <cell r="B1218" t="str">
            <v>OVERBAY, BRUCE C.</v>
          </cell>
          <cell r="C1218" t="str">
            <v>0</v>
          </cell>
          <cell r="D1218" t="str">
            <v>F</v>
          </cell>
          <cell r="E1218" t="str">
            <v>00999</v>
          </cell>
          <cell r="F1218" t="str">
            <v>COQC02</v>
          </cell>
          <cell r="G1218" t="str">
            <v>Q6956</v>
          </cell>
          <cell r="H1218" t="str">
            <v>QUALITY CONTROL ENGINEER</v>
          </cell>
        </row>
        <row r="1219">
          <cell r="B1219" t="str">
            <v>OWEN, AFTON R.</v>
          </cell>
          <cell r="C1219" t="str">
            <v>0</v>
          </cell>
          <cell r="D1219" t="str">
            <v>F</v>
          </cell>
          <cell r="E1219" t="str">
            <v>00995</v>
          </cell>
          <cell r="F1219" t="str">
            <v>COPE03</v>
          </cell>
          <cell r="G1219" t="str">
            <v>P6536</v>
          </cell>
          <cell r="H1219" t="str">
            <v>PROJECT ENGINEER</v>
          </cell>
        </row>
        <row r="1220">
          <cell r="B1220" t="str">
            <v>OWEN, SHERYL O.</v>
          </cell>
          <cell r="C1220" t="str">
            <v>0</v>
          </cell>
          <cell r="D1220" t="str">
            <v>F</v>
          </cell>
          <cell r="E1220" t="str">
            <v>00993</v>
          </cell>
          <cell r="F1220" t="str">
            <v>COPE02</v>
          </cell>
          <cell r="G1220" t="str">
            <v>P6536</v>
          </cell>
          <cell r="H1220" t="str">
            <v>PROJECT ENGINEER</v>
          </cell>
        </row>
        <row r="1221">
          <cell r="B1221" t="str">
            <v>OWENS, MATTHEW R.</v>
          </cell>
          <cell r="C1221" t="str">
            <v>0</v>
          </cell>
          <cell r="D1221" t="str">
            <v>F</v>
          </cell>
          <cell r="E1221" t="str">
            <v>00999</v>
          </cell>
          <cell r="F1221" t="str">
            <v>COSU02</v>
          </cell>
          <cell r="G1221" t="str">
            <v>A1060</v>
          </cell>
          <cell r="H1221" t="str">
            <v>ASST SUPERINTENDENT</v>
          </cell>
        </row>
        <row r="1222">
          <cell r="B1222" t="str">
            <v>PAAPE, MARTIN</v>
          </cell>
          <cell r="C1222" t="str">
            <v>0</v>
          </cell>
          <cell r="D1222" t="str">
            <v>F</v>
          </cell>
          <cell r="E1222" t="str">
            <v>00980</v>
          </cell>
          <cell r="F1222" t="str">
            <v>COME02</v>
          </cell>
          <cell r="G1222" t="str">
            <v>SRMEP</v>
          </cell>
          <cell r="H1222" t="str">
            <v>SR MEP MANAGER</v>
          </cell>
        </row>
        <row r="1223">
          <cell r="B1223" t="str">
            <v>PAGE, GARY</v>
          </cell>
          <cell r="C1223" t="str">
            <v>0</v>
          </cell>
          <cell r="D1223" t="str">
            <v>F</v>
          </cell>
          <cell r="E1223" t="str">
            <v>00981</v>
          </cell>
          <cell r="F1223" t="str">
            <v>COCX01</v>
          </cell>
          <cell r="G1223" t="str">
            <v>E301</v>
          </cell>
          <cell r="H1223" t="str">
            <v>Executives (001)</v>
          </cell>
        </row>
        <row r="1224">
          <cell r="B1224" t="str">
            <v>PAILLANT, JACK</v>
          </cell>
          <cell r="C1224" t="str">
            <v>0</v>
          </cell>
          <cell r="D1224" t="str">
            <v>F</v>
          </cell>
          <cell r="E1224" t="str">
            <v>00999</v>
          </cell>
          <cell r="F1224" t="str">
            <v>COPE03</v>
          </cell>
          <cell r="G1224" t="str">
            <v>P6536</v>
          </cell>
          <cell r="H1224" t="str">
            <v>PROJECT ENGINEER</v>
          </cell>
        </row>
        <row r="1225">
          <cell r="B1225" t="str">
            <v>PAILLIOTET, JESSICA</v>
          </cell>
          <cell r="C1225" t="str">
            <v>0</v>
          </cell>
          <cell r="D1225"/>
          <cell r="E1225" t="str">
            <v>00995</v>
          </cell>
          <cell r="F1225" t="str">
            <v>COOE02</v>
          </cell>
          <cell r="G1225" t="str">
            <v>E100</v>
          </cell>
          <cell r="H1225" t="str">
            <v>Engineering Aid</v>
          </cell>
        </row>
        <row r="1226">
          <cell r="B1226" t="str">
            <v>PALACE, CECILY M.</v>
          </cell>
          <cell r="C1226" t="str">
            <v>0</v>
          </cell>
          <cell r="D1226" t="str">
            <v>F</v>
          </cell>
          <cell r="E1226" t="str">
            <v>00999</v>
          </cell>
          <cell r="F1226" t="str">
            <v>CGMG01</v>
          </cell>
          <cell r="G1226" t="str">
            <v>HPDK</v>
          </cell>
          <cell r="H1226" t="str">
            <v>HELP DESK MGR</v>
          </cell>
        </row>
        <row r="1227">
          <cell r="B1227" t="str">
            <v>PALANDRANI, LOUIS P.</v>
          </cell>
          <cell r="C1227" t="str">
            <v>0</v>
          </cell>
          <cell r="D1227" t="str">
            <v>F</v>
          </cell>
          <cell r="E1227" t="str">
            <v>00995</v>
          </cell>
          <cell r="F1227" t="str">
            <v>CZOF04</v>
          </cell>
          <cell r="G1227" t="str">
            <v>S8016</v>
          </cell>
          <cell r="H1227" t="str">
            <v>SR VICE PRESIDENT</v>
          </cell>
        </row>
        <row r="1228">
          <cell r="B1228" t="str">
            <v>PALANDRANI, MICHAEL L.</v>
          </cell>
          <cell r="C1228" t="str">
            <v>0</v>
          </cell>
          <cell r="D1228" t="str">
            <v>F</v>
          </cell>
          <cell r="E1228" t="str">
            <v>00995</v>
          </cell>
          <cell r="F1228" t="str">
            <v>COPM02</v>
          </cell>
          <cell r="G1228" t="str">
            <v>P6566</v>
          </cell>
          <cell r="H1228" t="str">
            <v>PROJECT MANAGER</v>
          </cell>
        </row>
        <row r="1229">
          <cell r="B1229" t="str">
            <v>PALMER, CHARLES</v>
          </cell>
          <cell r="C1229" t="str">
            <v>0</v>
          </cell>
          <cell r="D1229" t="str">
            <v>F</v>
          </cell>
          <cell r="E1229" t="str">
            <v>00995</v>
          </cell>
          <cell r="F1229" t="str">
            <v>COSS03</v>
          </cell>
          <cell r="G1229" t="str">
            <v>S700</v>
          </cell>
          <cell r="H1229" t="str">
            <v>Superintendent</v>
          </cell>
        </row>
        <row r="1230">
          <cell r="B1230" t="str">
            <v>PALMER, KATIE L.</v>
          </cell>
          <cell r="C1230" t="str">
            <v>0</v>
          </cell>
          <cell r="D1230" t="str">
            <v>F</v>
          </cell>
          <cell r="E1230" t="str">
            <v>00995</v>
          </cell>
          <cell r="F1230" t="str">
            <v>COPE03</v>
          </cell>
          <cell r="G1230" t="str">
            <v>P6536</v>
          </cell>
          <cell r="H1230" t="str">
            <v>PROJECT ENGINEER</v>
          </cell>
        </row>
        <row r="1231">
          <cell r="B1231" t="str">
            <v>PAN, SU HANG</v>
          </cell>
          <cell r="C1231" t="str">
            <v>0</v>
          </cell>
          <cell r="D1231" t="str">
            <v>F</v>
          </cell>
          <cell r="E1231" t="str">
            <v>00995</v>
          </cell>
          <cell r="F1231" t="str">
            <v>COOS04</v>
          </cell>
          <cell r="G1231" t="str">
            <v>C1566</v>
          </cell>
          <cell r="H1231" t="str">
            <v>CHIEF ESTIMATOR</v>
          </cell>
        </row>
        <row r="1232">
          <cell r="B1232" t="str">
            <v>PARCES, VICTORIA</v>
          </cell>
          <cell r="C1232" t="str">
            <v>0</v>
          </cell>
          <cell r="D1232" t="str">
            <v>F</v>
          </cell>
          <cell r="E1232" t="str">
            <v>00999</v>
          </cell>
          <cell r="F1232" t="str">
            <v>COOE02</v>
          </cell>
          <cell r="G1232" t="str">
            <v>E000</v>
          </cell>
          <cell r="H1232" t="str">
            <v>Engineer</v>
          </cell>
        </row>
        <row r="1233">
          <cell r="B1233" t="str">
            <v>PARHAM, ARASH</v>
          </cell>
          <cell r="C1233" t="str">
            <v>0</v>
          </cell>
          <cell r="D1233" t="str">
            <v>F</v>
          </cell>
          <cell r="E1233" t="str">
            <v>00993</v>
          </cell>
          <cell r="F1233" t="str">
            <v>COPX02</v>
          </cell>
          <cell r="G1233" t="str">
            <v>S7945</v>
          </cell>
          <cell r="H1233" t="str">
            <v>SR PROJECT MANAGER</v>
          </cell>
        </row>
        <row r="1234">
          <cell r="B1234" t="str">
            <v>PARK, STEVEN D.</v>
          </cell>
          <cell r="C1234" t="str">
            <v>0</v>
          </cell>
          <cell r="D1234" t="str">
            <v>F</v>
          </cell>
          <cell r="E1234" t="str">
            <v>00999</v>
          </cell>
          <cell r="F1234" t="str">
            <v>COPM03</v>
          </cell>
          <cell r="G1234" t="str">
            <v>P6566</v>
          </cell>
          <cell r="H1234" t="str">
            <v>PROJECT MANAGER</v>
          </cell>
        </row>
        <row r="1235">
          <cell r="B1235" t="str">
            <v>PARKER, JULIE</v>
          </cell>
          <cell r="C1235" t="str">
            <v>0</v>
          </cell>
          <cell r="D1235" t="str">
            <v>F</v>
          </cell>
          <cell r="E1235" t="str">
            <v>00995</v>
          </cell>
          <cell r="F1235" t="str">
            <v>COPE03</v>
          </cell>
          <cell r="G1235" t="str">
            <v>P6536</v>
          </cell>
          <cell r="H1235" t="str">
            <v>PROJECT ENGINEER</v>
          </cell>
        </row>
        <row r="1236">
          <cell r="B1236" t="str">
            <v>PARKS, MICAH J.</v>
          </cell>
          <cell r="C1236" t="str">
            <v>0</v>
          </cell>
          <cell r="D1236" t="str">
            <v>5</v>
          </cell>
          <cell r="E1236" t="str">
            <v>00999</v>
          </cell>
          <cell r="F1236" t="str">
            <v>COOE01</v>
          </cell>
          <cell r="G1236" t="str">
            <v>E000</v>
          </cell>
          <cell r="H1236" t="str">
            <v>Engineer</v>
          </cell>
        </row>
        <row r="1237">
          <cell r="B1237" t="str">
            <v>PARRINO, MICHAEL C.</v>
          </cell>
          <cell r="C1237" t="str">
            <v>0</v>
          </cell>
          <cell r="D1237" t="str">
            <v>F</v>
          </cell>
          <cell r="E1237" t="str">
            <v>00999</v>
          </cell>
          <cell r="F1237" t="str">
            <v>COOS04</v>
          </cell>
          <cell r="G1237" t="str">
            <v>DCEN</v>
          </cell>
          <cell r="H1237" t="str">
            <v>DIRECTOR COST ENGINEERING</v>
          </cell>
        </row>
        <row r="1238">
          <cell r="B1238" t="str">
            <v>PARVEEN, MEHER</v>
          </cell>
          <cell r="C1238" t="str">
            <v>0</v>
          </cell>
          <cell r="D1238" t="str">
            <v>F</v>
          </cell>
          <cell r="E1238" t="str">
            <v>00999</v>
          </cell>
          <cell r="F1238" t="str">
            <v>CGMG02</v>
          </cell>
          <cell r="G1238" t="str">
            <v>S7995</v>
          </cell>
          <cell r="H1238" t="str">
            <v>SR SYSTEM ANALYST</v>
          </cell>
        </row>
        <row r="1239">
          <cell r="B1239" t="str">
            <v>PASCARELLI, AMANDA</v>
          </cell>
          <cell r="C1239" t="str">
            <v>0</v>
          </cell>
          <cell r="D1239"/>
          <cell r="E1239" t="str">
            <v>00999</v>
          </cell>
          <cell r="F1239" t="str">
            <v>COOE01</v>
          </cell>
          <cell r="G1239" t="str">
            <v>E000</v>
          </cell>
          <cell r="H1239" t="str">
            <v>Engineer</v>
          </cell>
        </row>
        <row r="1240">
          <cell r="B1240" t="str">
            <v>PASHKEVICH, CHRISTOPHER</v>
          </cell>
          <cell r="C1240" t="str">
            <v>0</v>
          </cell>
          <cell r="D1240" t="str">
            <v>F</v>
          </cell>
          <cell r="E1240" t="str">
            <v>00993</v>
          </cell>
          <cell r="F1240" t="str">
            <v>COCX01</v>
          </cell>
          <cell r="G1240" t="str">
            <v>C2000</v>
          </cell>
          <cell r="H1240" t="str">
            <v>CONSTRUCTION EXECUTIVE</v>
          </cell>
        </row>
        <row r="1241">
          <cell r="B1241" t="str">
            <v>PASHKEVICH, SCOTT</v>
          </cell>
          <cell r="C1241" t="str">
            <v>0</v>
          </cell>
          <cell r="D1241" t="str">
            <v>F</v>
          </cell>
          <cell r="E1241" t="str">
            <v>00993</v>
          </cell>
          <cell r="F1241" t="str">
            <v>COSS01</v>
          </cell>
          <cell r="G1241" t="str">
            <v>S8350</v>
          </cell>
          <cell r="H1241" t="str">
            <v>SUPERINTENDENT</v>
          </cell>
        </row>
        <row r="1242">
          <cell r="B1242" t="str">
            <v>PASTRICK, DAVID J.</v>
          </cell>
          <cell r="C1242" t="str">
            <v>0</v>
          </cell>
          <cell r="D1242" t="str">
            <v>F</v>
          </cell>
          <cell r="E1242" t="str">
            <v>00999</v>
          </cell>
          <cell r="F1242" t="str">
            <v>COPX01</v>
          </cell>
          <cell r="G1242" t="str">
            <v>P6540</v>
          </cell>
          <cell r="H1242" t="str">
            <v>PROJECT EXECUTIVE</v>
          </cell>
        </row>
        <row r="1243">
          <cell r="B1243" t="str">
            <v>PATRAS, ATHENA M.</v>
          </cell>
          <cell r="C1243" t="str">
            <v>0</v>
          </cell>
          <cell r="D1243" t="str">
            <v>F</v>
          </cell>
          <cell r="E1243" t="str">
            <v>00980</v>
          </cell>
          <cell r="F1243" t="str">
            <v>COPE02</v>
          </cell>
          <cell r="G1243" t="str">
            <v>O5724</v>
          </cell>
          <cell r="H1243" t="str">
            <v>OFFICE ENGR - PM</v>
          </cell>
        </row>
        <row r="1244">
          <cell r="B1244" t="str">
            <v>PAULE, DAVID</v>
          </cell>
          <cell r="C1244" t="str">
            <v>0</v>
          </cell>
          <cell r="D1244" t="str">
            <v>F</v>
          </cell>
          <cell r="E1244" t="str">
            <v>00999</v>
          </cell>
          <cell r="F1244" t="str">
            <v>COSS03</v>
          </cell>
          <cell r="G1244" t="str">
            <v>S7991</v>
          </cell>
          <cell r="H1244" t="str">
            <v>SR SUPERINTENDENT</v>
          </cell>
        </row>
        <row r="1245">
          <cell r="B1245" t="str">
            <v>PAULEY, GREGORY</v>
          </cell>
          <cell r="C1245" t="str">
            <v>0</v>
          </cell>
          <cell r="D1245"/>
          <cell r="E1245" t="str">
            <v>00999</v>
          </cell>
          <cell r="F1245" t="str">
            <v>COOE01</v>
          </cell>
          <cell r="G1245" t="str">
            <v>E000</v>
          </cell>
          <cell r="H1245" t="str">
            <v>Engineer</v>
          </cell>
        </row>
        <row r="1246">
          <cell r="B1246" t="str">
            <v>PAYARES, JOSE</v>
          </cell>
          <cell r="C1246" t="str">
            <v>0</v>
          </cell>
          <cell r="D1246" t="str">
            <v>F</v>
          </cell>
          <cell r="E1246" t="str">
            <v>00999</v>
          </cell>
          <cell r="F1246" t="str">
            <v>COPM03</v>
          </cell>
          <cell r="G1246" t="str">
            <v>P6566</v>
          </cell>
          <cell r="H1246" t="str">
            <v>PROJECT MANAGER</v>
          </cell>
        </row>
        <row r="1247">
          <cell r="B1247" t="str">
            <v>PEARSON, MICHAEL R.</v>
          </cell>
          <cell r="C1247" t="str">
            <v>0</v>
          </cell>
          <cell r="D1247" t="str">
            <v>F</v>
          </cell>
          <cell r="E1247" t="str">
            <v>00999</v>
          </cell>
          <cell r="F1247" t="str">
            <v>COSU02</v>
          </cell>
          <cell r="G1247" t="str">
            <v>S8350</v>
          </cell>
          <cell r="H1247" t="str">
            <v>SUPERINTENDENT</v>
          </cell>
        </row>
        <row r="1248">
          <cell r="B1248" t="str">
            <v>PEATFIELD, MARK D.</v>
          </cell>
          <cell r="C1248" t="str">
            <v>0</v>
          </cell>
          <cell r="D1248" t="str">
            <v>F</v>
          </cell>
          <cell r="E1248" t="str">
            <v>00999</v>
          </cell>
          <cell r="F1248" t="str">
            <v>COFE02</v>
          </cell>
          <cell r="G1248" t="str">
            <v>S7866</v>
          </cell>
          <cell r="H1248" t="str">
            <v>SR FIELD ENGINEER</v>
          </cell>
        </row>
        <row r="1249">
          <cell r="B1249" t="str">
            <v>PECK, GAIL</v>
          </cell>
          <cell r="C1249" t="str">
            <v>0</v>
          </cell>
          <cell r="D1249"/>
          <cell r="E1249" t="str">
            <v>00999</v>
          </cell>
          <cell r="F1249" t="str">
            <v>COSF02</v>
          </cell>
          <cell r="G1249" t="str">
            <v>S7331</v>
          </cell>
          <cell r="H1249" t="str">
            <v>SAFETY ENGINEER</v>
          </cell>
        </row>
        <row r="1250">
          <cell r="B1250" t="str">
            <v>PELUSO, KARA M.</v>
          </cell>
          <cell r="C1250" t="str">
            <v>0</v>
          </cell>
          <cell r="D1250" t="str">
            <v>F</v>
          </cell>
          <cell r="E1250" t="str">
            <v>00999</v>
          </cell>
          <cell r="F1250" t="str">
            <v>COOL02</v>
          </cell>
          <cell r="G1250" t="str">
            <v>P6686</v>
          </cell>
          <cell r="H1250" t="str">
            <v>PURCHASING AGENT</v>
          </cell>
        </row>
        <row r="1251">
          <cell r="B1251" t="str">
            <v>PEPPERMAN, WILLIAM R.</v>
          </cell>
          <cell r="C1251" t="str">
            <v>0</v>
          </cell>
          <cell r="D1251" t="str">
            <v>F</v>
          </cell>
          <cell r="E1251" t="str">
            <v>00999</v>
          </cell>
          <cell r="F1251" t="str">
            <v>COPE02</v>
          </cell>
          <cell r="G1251" t="str">
            <v>O5724</v>
          </cell>
          <cell r="H1251" t="str">
            <v>OFFICE ENGR - PM</v>
          </cell>
        </row>
        <row r="1252">
          <cell r="B1252" t="str">
            <v>PEREIRA, LESLIE N.</v>
          </cell>
          <cell r="C1252" t="str">
            <v>0</v>
          </cell>
          <cell r="D1252" t="str">
            <v>F</v>
          </cell>
          <cell r="E1252" t="str">
            <v>00993</v>
          </cell>
          <cell r="F1252" t="str">
            <v>COOS04</v>
          </cell>
          <cell r="G1252" t="str">
            <v>CC202</v>
          </cell>
          <cell r="H1252" t="str">
            <v>COMMUNICATIONS MANAGER</v>
          </cell>
        </row>
        <row r="1253">
          <cell r="B1253" t="str">
            <v>PEREZ, JAN</v>
          </cell>
          <cell r="C1253" t="str">
            <v>0</v>
          </cell>
          <cell r="D1253" t="str">
            <v>F</v>
          </cell>
          <cell r="E1253" t="str">
            <v>00999</v>
          </cell>
          <cell r="F1253" t="str">
            <v>COSF01</v>
          </cell>
          <cell r="G1253" t="str">
            <v>S7331</v>
          </cell>
          <cell r="H1253" t="str">
            <v>SAFETY ENGINEER</v>
          </cell>
        </row>
        <row r="1254">
          <cell r="B1254" t="str">
            <v>PERRONE, CRISTINA C</v>
          </cell>
          <cell r="C1254" t="str">
            <v>0</v>
          </cell>
          <cell r="D1254" t="str">
            <v>F</v>
          </cell>
          <cell r="E1254" t="str">
            <v>00999</v>
          </cell>
          <cell r="F1254" t="str">
            <v>CGPR01</v>
          </cell>
          <cell r="G1254" t="str">
            <v>H4055</v>
          </cell>
          <cell r="H1254" t="str">
            <v>HUMAN RESOURCES ASSISTANT</v>
          </cell>
        </row>
        <row r="1255">
          <cell r="B1255" t="str">
            <v>PERROTTA, NICHOLAS E.</v>
          </cell>
          <cell r="C1255" t="str">
            <v>0</v>
          </cell>
          <cell r="D1255" t="str">
            <v>F</v>
          </cell>
          <cell r="E1255" t="str">
            <v>00993</v>
          </cell>
          <cell r="F1255" t="str">
            <v>COPM01</v>
          </cell>
          <cell r="G1255" t="str">
            <v>P6566</v>
          </cell>
          <cell r="H1255" t="str">
            <v>PROJECT MANAGER</v>
          </cell>
        </row>
        <row r="1256">
          <cell r="B1256" t="str">
            <v>PERRY, JAMES M.</v>
          </cell>
          <cell r="C1256" t="str">
            <v>0</v>
          </cell>
          <cell r="D1256" t="str">
            <v>F</v>
          </cell>
          <cell r="E1256" t="str">
            <v>00993</v>
          </cell>
          <cell r="F1256" t="str">
            <v>COSU02</v>
          </cell>
          <cell r="G1256" t="str">
            <v>S8350</v>
          </cell>
          <cell r="H1256" t="str">
            <v>SUPERINTENDENT</v>
          </cell>
        </row>
        <row r="1257">
          <cell r="B1257" t="str">
            <v>PERRY, LYNN C.</v>
          </cell>
          <cell r="C1257" t="str">
            <v>0</v>
          </cell>
          <cell r="D1257" t="str">
            <v>F</v>
          </cell>
          <cell r="E1257" t="str">
            <v>00999</v>
          </cell>
          <cell r="F1257" t="str">
            <v>CGDR02</v>
          </cell>
          <cell r="G1257" t="str">
            <v>C2071</v>
          </cell>
          <cell r="H1257" t="str">
            <v>CONTROLLER</v>
          </cell>
        </row>
        <row r="1258">
          <cell r="B1258" t="str">
            <v>PETERSEN, LAURA</v>
          </cell>
          <cell r="C1258" t="str">
            <v>0</v>
          </cell>
          <cell r="D1258" t="str">
            <v>F</v>
          </cell>
          <cell r="E1258" t="str">
            <v>00999</v>
          </cell>
          <cell r="F1258" t="str">
            <v>CGAD01</v>
          </cell>
          <cell r="G1258" t="str">
            <v>M4888</v>
          </cell>
          <cell r="H1258" t="str">
            <v>MARKETING ASSISTANT</v>
          </cell>
        </row>
        <row r="1259">
          <cell r="B1259" t="str">
            <v>PETERSON, TODD J.</v>
          </cell>
          <cell r="C1259" t="str">
            <v>0</v>
          </cell>
          <cell r="D1259" t="str">
            <v>F</v>
          </cell>
          <cell r="E1259" t="str">
            <v>00999</v>
          </cell>
          <cell r="F1259" t="str">
            <v>COSU01</v>
          </cell>
          <cell r="G1259" t="str">
            <v>S700</v>
          </cell>
          <cell r="H1259" t="str">
            <v>Superintendent</v>
          </cell>
        </row>
        <row r="1260">
          <cell r="B1260" t="str">
            <v>PETRAMALE KANESS, THERESA</v>
          </cell>
          <cell r="C1260" t="str">
            <v>0</v>
          </cell>
          <cell r="D1260"/>
          <cell r="E1260" t="str">
            <v>00995</v>
          </cell>
          <cell r="F1260" t="str">
            <v>COPM03</v>
          </cell>
          <cell r="G1260" t="str">
            <v>P6566</v>
          </cell>
          <cell r="H1260" t="str">
            <v>PROJECT MANAGER</v>
          </cell>
        </row>
        <row r="1261">
          <cell r="B1261" t="str">
            <v>PETRO, MARK T.</v>
          </cell>
          <cell r="C1261" t="str">
            <v>0</v>
          </cell>
          <cell r="D1261" t="str">
            <v>F</v>
          </cell>
          <cell r="E1261" t="str">
            <v>00999</v>
          </cell>
          <cell r="F1261" t="str">
            <v>COOS03</v>
          </cell>
          <cell r="G1261" t="str">
            <v>S7436</v>
          </cell>
          <cell r="H1261" t="str">
            <v>SCHEDULER</v>
          </cell>
        </row>
        <row r="1262">
          <cell r="B1262" t="str">
            <v>PFISTER, COLBY</v>
          </cell>
          <cell r="C1262" t="str">
            <v>0</v>
          </cell>
          <cell r="D1262"/>
          <cell r="E1262" t="str">
            <v>00999</v>
          </cell>
          <cell r="F1262" t="str">
            <v>COOE01</v>
          </cell>
          <cell r="G1262" t="str">
            <v>E000</v>
          </cell>
          <cell r="H1262" t="str">
            <v>Engineer</v>
          </cell>
        </row>
        <row r="1263">
          <cell r="B1263" t="str">
            <v>PHARES, CHRISTOPHE M.</v>
          </cell>
          <cell r="C1263" t="str">
            <v>0</v>
          </cell>
          <cell r="D1263" t="str">
            <v>F</v>
          </cell>
          <cell r="E1263" t="str">
            <v>00980</v>
          </cell>
          <cell r="F1263" t="str">
            <v>COPX01</v>
          </cell>
          <cell r="G1263" t="str">
            <v>P6540</v>
          </cell>
          <cell r="H1263" t="str">
            <v>PROJECT EXECUTIVE</v>
          </cell>
        </row>
        <row r="1264">
          <cell r="B1264" t="str">
            <v>PHELPS, BROOKE A.</v>
          </cell>
          <cell r="C1264" t="str">
            <v>0</v>
          </cell>
          <cell r="D1264" t="str">
            <v>F</v>
          </cell>
          <cell r="E1264" t="str">
            <v>00993</v>
          </cell>
          <cell r="F1264" t="str">
            <v>COPE02</v>
          </cell>
          <cell r="G1264" t="str">
            <v>P6536</v>
          </cell>
          <cell r="H1264" t="str">
            <v>PROJECT ENGINEER</v>
          </cell>
        </row>
        <row r="1265">
          <cell r="B1265" t="str">
            <v>PHELPS, JONATHAN</v>
          </cell>
          <cell r="C1265" t="str">
            <v>0</v>
          </cell>
          <cell r="D1265" t="str">
            <v>F</v>
          </cell>
          <cell r="E1265" t="str">
            <v>00999</v>
          </cell>
          <cell r="F1265" t="str">
            <v>COOE02</v>
          </cell>
          <cell r="G1265" t="str">
            <v>O5724</v>
          </cell>
          <cell r="H1265" t="str">
            <v>OFFICE ENGR - PM</v>
          </cell>
        </row>
        <row r="1266">
          <cell r="B1266" t="str">
            <v>PHILIPS, MARINA</v>
          </cell>
          <cell r="C1266" t="str">
            <v>0</v>
          </cell>
          <cell r="D1266" t="str">
            <v>F</v>
          </cell>
          <cell r="E1266" t="str">
            <v>00999</v>
          </cell>
          <cell r="F1266" t="str">
            <v>CGAD01</v>
          </cell>
          <cell r="G1266" t="str">
            <v>R7121</v>
          </cell>
          <cell r="H1266" t="str">
            <v>RECEPTIONIST</v>
          </cell>
        </row>
        <row r="1267">
          <cell r="B1267" t="str">
            <v>PHILLIPS, BRIAN</v>
          </cell>
          <cell r="C1267" t="str">
            <v>0</v>
          </cell>
          <cell r="D1267"/>
          <cell r="E1267" t="str">
            <v>00999</v>
          </cell>
          <cell r="F1267" t="str">
            <v>COOE01</v>
          </cell>
          <cell r="G1267" t="str">
            <v>E000</v>
          </cell>
          <cell r="H1267" t="str">
            <v>Engineer</v>
          </cell>
        </row>
        <row r="1268">
          <cell r="B1268" t="str">
            <v>PHILSUTHIKUL, ANDREW</v>
          </cell>
          <cell r="C1268" t="str">
            <v>0</v>
          </cell>
          <cell r="D1268" t="str">
            <v>F</v>
          </cell>
          <cell r="E1268" t="str">
            <v>00999</v>
          </cell>
          <cell r="F1268" t="str">
            <v>COOE02</v>
          </cell>
          <cell r="G1268" t="str">
            <v>O5724</v>
          </cell>
          <cell r="H1268" t="str">
            <v>OFFICE ENGR - PM</v>
          </cell>
        </row>
        <row r="1269">
          <cell r="B1269" t="str">
            <v>PICKUS, JOSHUA B.</v>
          </cell>
          <cell r="C1269" t="str">
            <v>0</v>
          </cell>
          <cell r="D1269" t="str">
            <v>F</v>
          </cell>
          <cell r="E1269" t="str">
            <v>00995</v>
          </cell>
          <cell r="F1269" t="str">
            <v>COSU04</v>
          </cell>
          <cell r="G1269" t="str">
            <v>S700</v>
          </cell>
          <cell r="H1269" t="str">
            <v>Superintendent</v>
          </cell>
        </row>
        <row r="1270">
          <cell r="B1270" t="str">
            <v>PIEMME, GEOFFREY S</v>
          </cell>
          <cell r="C1270" t="str">
            <v>0</v>
          </cell>
          <cell r="D1270" t="str">
            <v>F</v>
          </cell>
          <cell r="E1270" t="str">
            <v>00999</v>
          </cell>
          <cell r="F1270" t="str">
            <v>COSU02</v>
          </cell>
          <cell r="G1270" t="str">
            <v>S8350</v>
          </cell>
          <cell r="H1270" t="str">
            <v>SUPERINTENDENT</v>
          </cell>
        </row>
        <row r="1271">
          <cell r="B1271" t="str">
            <v>PIERCE, LISA</v>
          </cell>
          <cell r="C1271" t="str">
            <v>0</v>
          </cell>
          <cell r="D1271" t="str">
            <v>F</v>
          </cell>
          <cell r="E1271" t="str">
            <v>00999</v>
          </cell>
          <cell r="F1271" t="str">
            <v>CGAD03</v>
          </cell>
          <cell r="G1271" t="str">
            <v>E3321</v>
          </cell>
          <cell r="H1271" t="str">
            <v>EXECUTIVE ASSISTANT</v>
          </cell>
        </row>
        <row r="1272">
          <cell r="B1272" t="str">
            <v>PIERPOINT, THOMAS</v>
          </cell>
          <cell r="C1272" t="str">
            <v>0</v>
          </cell>
          <cell r="D1272" t="str">
            <v>F</v>
          </cell>
          <cell r="E1272" t="str">
            <v>00999</v>
          </cell>
          <cell r="F1272" t="str">
            <v>COOE01</v>
          </cell>
          <cell r="G1272" t="str">
            <v>E100</v>
          </cell>
          <cell r="H1272" t="str">
            <v>Engineering Aid</v>
          </cell>
        </row>
        <row r="1273">
          <cell r="B1273" t="str">
            <v>PIGNATELLI, THOMAS J.</v>
          </cell>
          <cell r="C1273" t="str">
            <v>0</v>
          </cell>
          <cell r="D1273" t="str">
            <v>F</v>
          </cell>
          <cell r="E1273" t="str">
            <v>00999</v>
          </cell>
          <cell r="F1273" t="str">
            <v>COPM02</v>
          </cell>
          <cell r="G1273" t="str">
            <v>P6566</v>
          </cell>
          <cell r="H1273" t="str">
            <v>PROJECT MANAGER</v>
          </cell>
        </row>
        <row r="1274">
          <cell r="B1274" t="str">
            <v>PIGOTT, MATTHEW R.</v>
          </cell>
          <cell r="C1274" t="str">
            <v>0</v>
          </cell>
          <cell r="D1274" t="str">
            <v>F</v>
          </cell>
          <cell r="E1274" t="str">
            <v>00999</v>
          </cell>
          <cell r="F1274" t="str">
            <v>COOE02</v>
          </cell>
          <cell r="G1274" t="str">
            <v>O5723</v>
          </cell>
          <cell r="H1274" t="str">
            <v>OFFICE ENGR - FIELD</v>
          </cell>
        </row>
        <row r="1275">
          <cell r="B1275" t="str">
            <v>PILATE, JULIAN</v>
          </cell>
          <cell r="C1275" t="str">
            <v>0</v>
          </cell>
          <cell r="D1275" t="str">
            <v>F</v>
          </cell>
          <cell r="E1275" t="str">
            <v>00995</v>
          </cell>
          <cell r="F1275" t="str">
            <v>CZIN01</v>
          </cell>
          <cell r="G1275" t="str">
            <v>I4220</v>
          </cell>
          <cell r="H1275" t="str">
            <v>INTERN</v>
          </cell>
        </row>
        <row r="1276">
          <cell r="B1276" t="str">
            <v>PILE, BRITTANY</v>
          </cell>
          <cell r="C1276" t="str">
            <v>0</v>
          </cell>
          <cell r="D1276" t="str">
            <v>F</v>
          </cell>
          <cell r="E1276" t="str">
            <v>00999</v>
          </cell>
          <cell r="F1276" t="str">
            <v>CGAD01</v>
          </cell>
          <cell r="G1276" t="str">
            <v>M4888</v>
          </cell>
          <cell r="H1276" t="str">
            <v>MARKETING ASSISTANT</v>
          </cell>
        </row>
        <row r="1277">
          <cell r="B1277" t="str">
            <v>PINKARD JR, PAUL A.</v>
          </cell>
          <cell r="C1277" t="str">
            <v>0</v>
          </cell>
          <cell r="D1277" t="str">
            <v>F</v>
          </cell>
          <cell r="E1277" t="str">
            <v>00999</v>
          </cell>
          <cell r="F1277" t="str">
            <v>COSU02</v>
          </cell>
          <cell r="G1277" t="str">
            <v>S8350</v>
          </cell>
          <cell r="H1277" t="str">
            <v>SUPERINTENDENT</v>
          </cell>
        </row>
        <row r="1278">
          <cell r="B1278" t="str">
            <v>PITKAR, MANASI</v>
          </cell>
          <cell r="C1278" t="str">
            <v>0</v>
          </cell>
          <cell r="D1278" t="str">
            <v>F</v>
          </cell>
          <cell r="E1278" t="str">
            <v>00995</v>
          </cell>
          <cell r="F1278" t="str">
            <v>COOS03</v>
          </cell>
          <cell r="G1278" t="str">
            <v>E3286</v>
          </cell>
          <cell r="H1278" t="str">
            <v>ESTIMATOR</v>
          </cell>
        </row>
        <row r="1279">
          <cell r="B1279" t="str">
            <v>PITT, DONALD E.</v>
          </cell>
          <cell r="C1279" t="str">
            <v>0</v>
          </cell>
          <cell r="D1279" t="str">
            <v>F</v>
          </cell>
          <cell r="E1279" t="str">
            <v>00999</v>
          </cell>
          <cell r="F1279" t="str">
            <v>COSU03</v>
          </cell>
          <cell r="G1279" t="str">
            <v>S700</v>
          </cell>
          <cell r="H1279" t="str">
            <v>Superintendent</v>
          </cell>
        </row>
        <row r="1280">
          <cell r="B1280" t="str">
            <v>PLEITEZ, JOSE</v>
          </cell>
          <cell r="C1280" t="str">
            <v>0</v>
          </cell>
          <cell r="D1280" t="str">
            <v>F</v>
          </cell>
          <cell r="E1280" t="str">
            <v>00999</v>
          </cell>
          <cell r="F1280" t="str">
            <v>COBM01</v>
          </cell>
          <cell r="G1280" t="str">
            <v>B506C</v>
          </cell>
          <cell r="H1280" t="str">
            <v>Business Mgr. 2</v>
          </cell>
        </row>
        <row r="1281">
          <cell r="B1281" t="str">
            <v>PODVA, FOREST K.</v>
          </cell>
          <cell r="C1281" t="str">
            <v>0</v>
          </cell>
          <cell r="D1281" t="str">
            <v>F</v>
          </cell>
          <cell r="E1281" t="str">
            <v>00995</v>
          </cell>
          <cell r="F1281" t="str">
            <v>COAS03</v>
          </cell>
          <cell r="G1281" t="str">
            <v>O5724</v>
          </cell>
          <cell r="H1281" t="str">
            <v>OFFICE ENGR - PM</v>
          </cell>
        </row>
        <row r="1282">
          <cell r="B1282" t="str">
            <v>POTARAZU, LALITA J.</v>
          </cell>
          <cell r="C1282" t="str">
            <v>0</v>
          </cell>
          <cell r="D1282" t="str">
            <v>F</v>
          </cell>
          <cell r="E1282" t="str">
            <v>00999</v>
          </cell>
          <cell r="F1282" t="str">
            <v>CGPR03</v>
          </cell>
          <cell r="G1282" t="str">
            <v>SDA</v>
          </cell>
          <cell r="H1282" t="str">
            <v>SR DATA ARCHITECT</v>
          </cell>
        </row>
        <row r="1283">
          <cell r="B1283" t="str">
            <v>PRASAUSKAS, ALEXANDRA M.</v>
          </cell>
          <cell r="C1283" t="str">
            <v>0</v>
          </cell>
          <cell r="D1283" t="str">
            <v>F</v>
          </cell>
          <cell r="E1283" t="str">
            <v>00995</v>
          </cell>
          <cell r="F1283" t="str">
            <v>COPE03</v>
          </cell>
          <cell r="G1283" t="str">
            <v>P6536</v>
          </cell>
          <cell r="H1283" t="str">
            <v>PROJECT ENGINEER</v>
          </cell>
        </row>
        <row r="1284">
          <cell r="B1284" t="str">
            <v>PRESSAU, TATIANA K.</v>
          </cell>
          <cell r="C1284" t="str">
            <v>0</v>
          </cell>
          <cell r="D1284" t="str">
            <v>F</v>
          </cell>
          <cell r="E1284" t="str">
            <v>00999</v>
          </cell>
          <cell r="F1284" t="str">
            <v>CGMG02</v>
          </cell>
          <cell r="G1284" t="str">
            <v>M4950</v>
          </cell>
          <cell r="H1284" t="str">
            <v>MGR BENEFITS</v>
          </cell>
        </row>
        <row r="1285">
          <cell r="B1285" t="str">
            <v>PRESTON, BENJAMIN</v>
          </cell>
          <cell r="C1285" t="str">
            <v>0</v>
          </cell>
          <cell r="D1285" t="str">
            <v>F</v>
          </cell>
          <cell r="E1285" t="str">
            <v>00995</v>
          </cell>
          <cell r="F1285" t="str">
            <v>COOE02</v>
          </cell>
          <cell r="G1285" t="str">
            <v>O5723</v>
          </cell>
          <cell r="H1285" t="str">
            <v>OFFICE ENGR - FIELD</v>
          </cell>
        </row>
        <row r="1286">
          <cell r="B1286" t="str">
            <v>PRICE, COURTNEY</v>
          </cell>
          <cell r="C1286" t="str">
            <v>0</v>
          </cell>
          <cell r="D1286" t="str">
            <v>F</v>
          </cell>
          <cell r="E1286" t="str">
            <v>00999</v>
          </cell>
          <cell r="F1286" t="str">
            <v>COOE01</v>
          </cell>
          <cell r="G1286" t="str">
            <v>E000</v>
          </cell>
          <cell r="H1286" t="str">
            <v>Engineer</v>
          </cell>
        </row>
        <row r="1287">
          <cell r="B1287" t="str">
            <v>PRICE, ROBERT MYKE</v>
          </cell>
          <cell r="C1287" t="str">
            <v>0</v>
          </cell>
          <cell r="D1287" t="str">
            <v>F</v>
          </cell>
          <cell r="E1287" t="str">
            <v>00992</v>
          </cell>
          <cell r="F1287" t="str">
            <v>CZOF01</v>
          </cell>
          <cell r="G1287" t="str">
            <v>V9016</v>
          </cell>
          <cell r="H1287" t="str">
            <v>VICE PRESIDENT</v>
          </cell>
        </row>
        <row r="1288">
          <cell r="B1288" t="str">
            <v>PRISBY, BERNARD</v>
          </cell>
          <cell r="C1288" t="str">
            <v>0</v>
          </cell>
          <cell r="D1288" t="str">
            <v>F</v>
          </cell>
          <cell r="E1288" t="str">
            <v>00980</v>
          </cell>
          <cell r="F1288" t="str">
            <v>COAS01</v>
          </cell>
          <cell r="G1288" t="str">
            <v>A1060</v>
          </cell>
          <cell r="H1288" t="str">
            <v>ASST SUPERINTENDENT</v>
          </cell>
        </row>
        <row r="1289">
          <cell r="B1289" t="str">
            <v>PRITCHARD, TIMOTHY D</v>
          </cell>
          <cell r="C1289" t="str">
            <v>0</v>
          </cell>
          <cell r="D1289" t="str">
            <v>F</v>
          </cell>
          <cell r="E1289" t="str">
            <v>00999</v>
          </cell>
          <cell r="F1289" t="str">
            <v>COCX01</v>
          </cell>
          <cell r="G1289" t="str">
            <v>C2000</v>
          </cell>
          <cell r="H1289" t="str">
            <v>CONSTRUCTION EXECUTIVE</v>
          </cell>
        </row>
        <row r="1290">
          <cell r="B1290" t="str">
            <v>PRITCHETT, DARRIN</v>
          </cell>
          <cell r="C1290" t="str">
            <v>0</v>
          </cell>
          <cell r="D1290"/>
          <cell r="E1290" t="str">
            <v>00999</v>
          </cell>
          <cell r="F1290" t="str">
            <v>CGPR02</v>
          </cell>
          <cell r="G1290" t="str">
            <v>SALMGR</v>
          </cell>
          <cell r="H1290" t="str">
            <v>SALESFORCE MANAGER</v>
          </cell>
        </row>
        <row r="1291">
          <cell r="B1291" t="str">
            <v>PROCTOR, MARY J.</v>
          </cell>
          <cell r="C1291" t="str">
            <v>0</v>
          </cell>
          <cell r="D1291" t="str">
            <v>F</v>
          </cell>
          <cell r="E1291" t="str">
            <v>00993</v>
          </cell>
          <cell r="F1291" t="str">
            <v>CGAD01</v>
          </cell>
          <cell r="G1291" t="str">
            <v>S7466</v>
          </cell>
          <cell r="H1291" t="str">
            <v>SECRETARY</v>
          </cell>
        </row>
        <row r="1292">
          <cell r="B1292" t="str">
            <v>PRUDENCE, JACK</v>
          </cell>
          <cell r="C1292" t="str">
            <v>0</v>
          </cell>
          <cell r="D1292"/>
          <cell r="E1292" t="str">
            <v>00999</v>
          </cell>
          <cell r="F1292" t="str">
            <v>CGMG02</v>
          </cell>
          <cell r="G1292" t="str">
            <v>M4925</v>
          </cell>
          <cell r="H1292" t="str">
            <v>MGR ACCOUNTING</v>
          </cell>
        </row>
        <row r="1293">
          <cell r="B1293" t="str">
            <v>PUPPOS, ATHENE D</v>
          </cell>
          <cell r="C1293" t="str">
            <v>0</v>
          </cell>
          <cell r="D1293" t="str">
            <v>F</v>
          </cell>
          <cell r="E1293" t="str">
            <v>00995</v>
          </cell>
          <cell r="F1293" t="str">
            <v>COPM03</v>
          </cell>
          <cell r="G1293" t="str">
            <v>P6566</v>
          </cell>
          <cell r="H1293" t="str">
            <v>PROJECT MANAGER</v>
          </cell>
        </row>
        <row r="1294">
          <cell r="B1294" t="str">
            <v>PUSTIS, JOSEPH A.</v>
          </cell>
          <cell r="C1294" t="str">
            <v>0</v>
          </cell>
          <cell r="D1294" t="str">
            <v>F</v>
          </cell>
          <cell r="E1294" t="str">
            <v>00980</v>
          </cell>
          <cell r="F1294" t="str">
            <v>CZOF01</v>
          </cell>
          <cell r="G1294" t="str">
            <v>V9016</v>
          </cell>
          <cell r="H1294" t="str">
            <v>VICE PRESIDENT</v>
          </cell>
        </row>
        <row r="1295">
          <cell r="B1295" t="str">
            <v>QUANT, DOUGLAS E.</v>
          </cell>
          <cell r="C1295" t="str">
            <v>0</v>
          </cell>
          <cell r="D1295" t="str">
            <v>F</v>
          </cell>
          <cell r="E1295" t="str">
            <v>00999</v>
          </cell>
          <cell r="F1295" t="str">
            <v>COFE02</v>
          </cell>
          <cell r="G1295" t="str">
            <v>SRFE</v>
          </cell>
          <cell r="H1295" t="str">
            <v>SR FIELD ENG 2</v>
          </cell>
        </row>
        <row r="1296">
          <cell r="B1296" t="str">
            <v>QUEEN, ERIC D.</v>
          </cell>
          <cell r="C1296" t="str">
            <v>0</v>
          </cell>
          <cell r="D1296" t="str">
            <v>F</v>
          </cell>
          <cell r="E1296" t="str">
            <v>00995</v>
          </cell>
          <cell r="F1296" t="str">
            <v>COOS03</v>
          </cell>
          <cell r="G1296" t="str">
            <v>P6566</v>
          </cell>
          <cell r="H1296" t="str">
            <v>PROJECT MANAGER</v>
          </cell>
        </row>
        <row r="1297">
          <cell r="B1297" t="str">
            <v>QUIGLEY, ELLEN C.</v>
          </cell>
          <cell r="C1297" t="str">
            <v>0</v>
          </cell>
          <cell r="D1297" t="str">
            <v>F</v>
          </cell>
          <cell r="E1297" t="str">
            <v>00995</v>
          </cell>
          <cell r="F1297" t="str">
            <v>COPM03</v>
          </cell>
          <cell r="G1297" t="str">
            <v>P6536</v>
          </cell>
          <cell r="H1297" t="str">
            <v>PROJECT ENGINEER</v>
          </cell>
        </row>
        <row r="1298">
          <cell r="B1298" t="str">
            <v>QUINTANILLA, DIANA</v>
          </cell>
          <cell r="C1298" t="str">
            <v>0</v>
          </cell>
          <cell r="D1298" t="str">
            <v>F</v>
          </cell>
          <cell r="E1298" t="str">
            <v>00995</v>
          </cell>
          <cell r="F1298" t="str">
            <v>COBM01</v>
          </cell>
          <cell r="G1298" t="str">
            <v>A0200</v>
          </cell>
          <cell r="H1298" t="str">
            <v>ADMINISTRATIVE ASST</v>
          </cell>
        </row>
        <row r="1299">
          <cell r="B1299" t="str">
            <v>RADER, BRENNEN</v>
          </cell>
          <cell r="C1299" t="str">
            <v>0</v>
          </cell>
          <cell r="D1299" t="str">
            <v>F</v>
          </cell>
          <cell r="E1299" t="str">
            <v>00999</v>
          </cell>
          <cell r="F1299" t="str">
            <v>COSF02</v>
          </cell>
          <cell r="G1299" t="str">
            <v>M5150</v>
          </cell>
          <cell r="H1299" t="str">
            <v>MGR SAFETY</v>
          </cell>
        </row>
        <row r="1300">
          <cell r="B1300" t="str">
            <v>RAGLANI, MOLLY L</v>
          </cell>
          <cell r="C1300" t="str">
            <v>0</v>
          </cell>
          <cell r="D1300" t="str">
            <v>F</v>
          </cell>
          <cell r="E1300" t="str">
            <v>00999</v>
          </cell>
          <cell r="F1300" t="str">
            <v>COPX01</v>
          </cell>
          <cell r="G1300" t="str">
            <v>P6566</v>
          </cell>
          <cell r="H1300" t="str">
            <v>PROJECT MANAGER</v>
          </cell>
        </row>
        <row r="1301">
          <cell r="B1301" t="str">
            <v>RAGSDALE, IRVIN J.</v>
          </cell>
          <cell r="C1301" t="str">
            <v>0</v>
          </cell>
          <cell r="D1301" t="str">
            <v>F</v>
          </cell>
          <cell r="E1301" t="str">
            <v>00993</v>
          </cell>
          <cell r="F1301" t="str">
            <v>CZOF01</v>
          </cell>
          <cell r="G1301" t="str">
            <v>V9016</v>
          </cell>
          <cell r="H1301" t="str">
            <v>VICE PRESIDENT</v>
          </cell>
        </row>
        <row r="1302">
          <cell r="B1302" t="str">
            <v>RAGUCCI, VANESSA L.</v>
          </cell>
          <cell r="C1302" t="str">
            <v>0</v>
          </cell>
          <cell r="D1302" t="str">
            <v>F</v>
          </cell>
          <cell r="E1302" t="str">
            <v>00999</v>
          </cell>
          <cell r="F1302" t="str">
            <v>COPE02</v>
          </cell>
          <cell r="G1302" t="str">
            <v>P6536</v>
          </cell>
          <cell r="H1302" t="str">
            <v>PROJECT ENGINEER</v>
          </cell>
        </row>
        <row r="1303">
          <cell r="B1303" t="str">
            <v>RAHIMZADEH, ARYAN</v>
          </cell>
          <cell r="C1303" t="str">
            <v>0</v>
          </cell>
          <cell r="D1303"/>
          <cell r="E1303" t="str">
            <v>00995</v>
          </cell>
          <cell r="F1303" t="str">
            <v>CZIN01</v>
          </cell>
          <cell r="G1303" t="str">
            <v>I4220</v>
          </cell>
          <cell r="H1303" t="str">
            <v>INTERN</v>
          </cell>
        </row>
        <row r="1304">
          <cell r="B1304" t="str">
            <v>RAJTER, ZACHARY S.</v>
          </cell>
          <cell r="C1304" t="str">
            <v>0</v>
          </cell>
          <cell r="D1304" t="str">
            <v>F</v>
          </cell>
          <cell r="E1304" t="str">
            <v>00999</v>
          </cell>
          <cell r="F1304" t="str">
            <v>COAS02</v>
          </cell>
          <cell r="G1304" t="str">
            <v>P6536</v>
          </cell>
          <cell r="H1304" t="str">
            <v>PROJECT ENGINEER</v>
          </cell>
        </row>
        <row r="1305">
          <cell r="B1305" t="str">
            <v>RAMIA, JOHNY</v>
          </cell>
          <cell r="C1305" t="str">
            <v>0</v>
          </cell>
          <cell r="D1305" t="str">
            <v>F</v>
          </cell>
          <cell r="E1305" t="str">
            <v>00999</v>
          </cell>
          <cell r="F1305" t="str">
            <v>COSP02</v>
          </cell>
          <cell r="G1305" t="str">
            <v>S7945</v>
          </cell>
          <cell r="H1305" t="str">
            <v>SR PROJECT MANAGER</v>
          </cell>
        </row>
        <row r="1306">
          <cell r="B1306" t="str">
            <v>RAMOS, NICOLAS</v>
          </cell>
          <cell r="C1306" t="str">
            <v>0</v>
          </cell>
          <cell r="D1306" t="str">
            <v>F</v>
          </cell>
          <cell r="E1306" t="str">
            <v>00999</v>
          </cell>
          <cell r="F1306" t="str">
            <v>COBM02</v>
          </cell>
          <cell r="G1306" t="str">
            <v>B251</v>
          </cell>
          <cell r="H1306" t="str">
            <v>Business Manager 1</v>
          </cell>
        </row>
        <row r="1307">
          <cell r="B1307" t="str">
            <v>RAMSEY, DAVID S.</v>
          </cell>
          <cell r="C1307" t="str">
            <v>0</v>
          </cell>
          <cell r="D1307" t="str">
            <v>F</v>
          </cell>
          <cell r="E1307" t="str">
            <v>00999</v>
          </cell>
          <cell r="F1307" t="str">
            <v>COFE02</v>
          </cell>
          <cell r="G1307" t="str">
            <v>SRFE</v>
          </cell>
          <cell r="H1307" t="str">
            <v>SR FIELD ENG 2</v>
          </cell>
        </row>
        <row r="1308">
          <cell r="B1308" t="str">
            <v>RAMSEY, DONALD R.</v>
          </cell>
          <cell r="C1308" t="str">
            <v>0</v>
          </cell>
          <cell r="D1308" t="str">
            <v>F</v>
          </cell>
          <cell r="E1308" t="str">
            <v>00999</v>
          </cell>
          <cell r="F1308" t="str">
            <v>COFE03</v>
          </cell>
          <cell r="G1308" t="str">
            <v>S7866</v>
          </cell>
          <cell r="H1308" t="str">
            <v>SR FIELD ENGINEER</v>
          </cell>
        </row>
        <row r="1309">
          <cell r="B1309" t="str">
            <v>RANDALL, SETH P.</v>
          </cell>
          <cell r="C1309" t="str">
            <v>0</v>
          </cell>
          <cell r="D1309" t="str">
            <v>F</v>
          </cell>
          <cell r="E1309" t="str">
            <v>00999</v>
          </cell>
          <cell r="F1309" t="str">
            <v>COSF03</v>
          </cell>
          <cell r="G1309" t="str">
            <v>DSM</v>
          </cell>
          <cell r="H1309" t="str">
            <v>DIVISION SAFETY MANAGER</v>
          </cell>
        </row>
        <row r="1310">
          <cell r="B1310" t="str">
            <v>RANDOLPH, ROBERT C.</v>
          </cell>
          <cell r="C1310" t="str">
            <v>0</v>
          </cell>
          <cell r="D1310" t="str">
            <v>F</v>
          </cell>
          <cell r="E1310" t="str">
            <v>00993</v>
          </cell>
          <cell r="F1310" t="str">
            <v>COME03</v>
          </cell>
          <cell r="G1310" t="str">
            <v>E3299</v>
          </cell>
          <cell r="H1310" t="str">
            <v>ESTIMATOR MECHANICAL</v>
          </cell>
        </row>
        <row r="1311">
          <cell r="B1311" t="str">
            <v>RAS, HENDRIKUS L.</v>
          </cell>
          <cell r="C1311" t="str">
            <v>0</v>
          </cell>
          <cell r="D1311" t="str">
            <v>F</v>
          </cell>
          <cell r="E1311" t="str">
            <v>00993</v>
          </cell>
          <cell r="F1311" t="str">
            <v>COAS01</v>
          </cell>
          <cell r="G1311" t="str">
            <v>A1060</v>
          </cell>
          <cell r="H1311" t="str">
            <v>ASST SUPERINTENDENT</v>
          </cell>
        </row>
        <row r="1312">
          <cell r="B1312" t="str">
            <v>RASCOE, KEVIN</v>
          </cell>
          <cell r="C1312" t="str">
            <v>0</v>
          </cell>
          <cell r="D1312" t="str">
            <v>F</v>
          </cell>
          <cell r="E1312" t="str">
            <v>00980</v>
          </cell>
          <cell r="F1312" t="str">
            <v>COSU03</v>
          </cell>
          <cell r="G1312" t="str">
            <v>S700</v>
          </cell>
          <cell r="H1312" t="str">
            <v>Superintendent</v>
          </cell>
        </row>
        <row r="1313">
          <cell r="B1313" t="str">
            <v>RAST, SARAH</v>
          </cell>
          <cell r="C1313" t="str">
            <v>0</v>
          </cell>
          <cell r="D1313" t="str">
            <v>F</v>
          </cell>
          <cell r="E1313" t="str">
            <v>00999</v>
          </cell>
          <cell r="F1313" t="str">
            <v>COOE01</v>
          </cell>
          <cell r="G1313" t="str">
            <v>E000</v>
          </cell>
          <cell r="H1313" t="str">
            <v>Engineer</v>
          </cell>
        </row>
        <row r="1314">
          <cell r="B1314" t="str">
            <v>RAY, CAL</v>
          </cell>
          <cell r="C1314" t="str">
            <v>0</v>
          </cell>
          <cell r="D1314" t="str">
            <v>F</v>
          </cell>
          <cell r="E1314" t="str">
            <v>00999</v>
          </cell>
          <cell r="F1314" t="str">
            <v>COBM01</v>
          </cell>
          <cell r="G1314" t="str">
            <v>ERMMGR</v>
          </cell>
          <cell r="H1314" t="str">
            <v>ERM MANAGER</v>
          </cell>
        </row>
        <row r="1315">
          <cell r="B1315" t="str">
            <v>REAVES, DAVON J.</v>
          </cell>
          <cell r="C1315" t="str">
            <v>0</v>
          </cell>
          <cell r="D1315" t="str">
            <v>F</v>
          </cell>
          <cell r="E1315" t="str">
            <v>00999</v>
          </cell>
          <cell r="F1315" t="str">
            <v>COAS01</v>
          </cell>
          <cell r="G1315" t="str">
            <v>A1060</v>
          </cell>
          <cell r="H1315" t="str">
            <v>ASST SUPERINTENDENT</v>
          </cell>
        </row>
        <row r="1316">
          <cell r="B1316" t="str">
            <v>RECHNITZ, MICHAEL</v>
          </cell>
          <cell r="C1316" t="str">
            <v>0</v>
          </cell>
          <cell r="D1316" t="str">
            <v>F</v>
          </cell>
          <cell r="E1316" t="str">
            <v>00999</v>
          </cell>
          <cell r="F1316" t="str">
            <v>COSP03</v>
          </cell>
          <cell r="G1316" t="str">
            <v>S7945</v>
          </cell>
          <cell r="H1316" t="str">
            <v>SR PROJECT MANAGER</v>
          </cell>
        </row>
        <row r="1317">
          <cell r="B1317" t="str">
            <v>REDDEHASE, JACK W.</v>
          </cell>
          <cell r="C1317" t="str">
            <v>0</v>
          </cell>
          <cell r="D1317" t="str">
            <v>F</v>
          </cell>
          <cell r="E1317" t="str">
            <v>00995</v>
          </cell>
          <cell r="F1317" t="str">
            <v>CZOF01</v>
          </cell>
          <cell r="G1317" t="str">
            <v>P6540</v>
          </cell>
          <cell r="H1317" t="str">
            <v>PROJECT EXECUTIVE</v>
          </cell>
        </row>
        <row r="1318">
          <cell r="B1318" t="str">
            <v>REED, COLIN W.</v>
          </cell>
          <cell r="C1318" t="str">
            <v>0</v>
          </cell>
          <cell r="D1318" t="str">
            <v>F</v>
          </cell>
          <cell r="E1318" t="str">
            <v>00999</v>
          </cell>
          <cell r="F1318" t="str">
            <v>COPE02</v>
          </cell>
          <cell r="G1318" t="str">
            <v>P6536</v>
          </cell>
          <cell r="H1318" t="str">
            <v>PROJECT ENGINEER</v>
          </cell>
        </row>
        <row r="1319">
          <cell r="B1319" t="str">
            <v>REED, JAMES W</v>
          </cell>
          <cell r="C1319" t="str">
            <v>0</v>
          </cell>
          <cell r="D1319" t="str">
            <v>F</v>
          </cell>
          <cell r="E1319" t="str">
            <v>00999</v>
          </cell>
          <cell r="F1319" t="str">
            <v>COSP03</v>
          </cell>
          <cell r="G1319" t="str">
            <v>S7945</v>
          </cell>
          <cell r="H1319" t="str">
            <v>SR PROJECT MANAGER</v>
          </cell>
        </row>
        <row r="1320">
          <cell r="B1320" t="str">
            <v>REED, TRAVIS</v>
          </cell>
          <cell r="C1320" t="str">
            <v>0</v>
          </cell>
          <cell r="D1320" t="str">
            <v>F</v>
          </cell>
          <cell r="E1320" t="str">
            <v>00999</v>
          </cell>
          <cell r="F1320" t="str">
            <v>COPE03</v>
          </cell>
          <cell r="G1320" t="str">
            <v>P6536</v>
          </cell>
          <cell r="H1320" t="str">
            <v>PROJECT ENGINEER</v>
          </cell>
        </row>
        <row r="1321">
          <cell r="B1321" t="str">
            <v>REEDER, RUSSELL W.</v>
          </cell>
          <cell r="C1321" t="str">
            <v>0</v>
          </cell>
          <cell r="D1321"/>
          <cell r="E1321" t="str">
            <v>00992</v>
          </cell>
          <cell r="F1321" t="str">
            <v>COFE03</v>
          </cell>
          <cell r="G1321" t="str">
            <v>S7866</v>
          </cell>
          <cell r="H1321" t="str">
            <v>SR FIELD ENGINEER</v>
          </cell>
        </row>
        <row r="1322">
          <cell r="B1322" t="str">
            <v>REEDY, JOHN A.</v>
          </cell>
          <cell r="C1322" t="str">
            <v>0</v>
          </cell>
          <cell r="D1322" t="str">
            <v>F</v>
          </cell>
          <cell r="E1322" t="str">
            <v>00999</v>
          </cell>
          <cell r="F1322" t="str">
            <v>COSU03</v>
          </cell>
          <cell r="G1322" t="str">
            <v>S8350</v>
          </cell>
          <cell r="H1322" t="str">
            <v>SUPERINTENDENT</v>
          </cell>
        </row>
        <row r="1323">
          <cell r="B1323" t="str">
            <v>REFT, MARY K.</v>
          </cell>
          <cell r="C1323" t="str">
            <v>0</v>
          </cell>
          <cell r="D1323" t="str">
            <v>F</v>
          </cell>
          <cell r="E1323" t="str">
            <v>00999</v>
          </cell>
          <cell r="F1323" t="str">
            <v>COPM01</v>
          </cell>
          <cell r="G1323" t="str">
            <v>P6566</v>
          </cell>
          <cell r="H1323" t="str">
            <v>PROJECT MANAGER</v>
          </cell>
        </row>
        <row r="1324">
          <cell r="B1324" t="str">
            <v>REGIMENTI, MICHAEL L.</v>
          </cell>
          <cell r="C1324" t="str">
            <v>0</v>
          </cell>
          <cell r="D1324" t="str">
            <v>F</v>
          </cell>
          <cell r="E1324" t="str">
            <v>00999</v>
          </cell>
          <cell r="F1324" t="str">
            <v>COME03</v>
          </cell>
          <cell r="G1324" t="str">
            <v>S7894</v>
          </cell>
          <cell r="H1324" t="str">
            <v>SR MGR MEP</v>
          </cell>
        </row>
        <row r="1325">
          <cell r="B1325" t="str">
            <v>REILLING, THOMAS V.</v>
          </cell>
          <cell r="C1325" t="str">
            <v>0</v>
          </cell>
          <cell r="D1325" t="str">
            <v>F</v>
          </cell>
          <cell r="E1325" t="str">
            <v>00999</v>
          </cell>
          <cell r="F1325" t="str">
            <v>COSF03</v>
          </cell>
          <cell r="G1325" t="str">
            <v>S7896</v>
          </cell>
          <cell r="H1325" t="str">
            <v>SR MGR SAFETY</v>
          </cell>
        </row>
        <row r="1326">
          <cell r="B1326" t="str">
            <v>REISINGER, MICHAEL A.</v>
          </cell>
          <cell r="C1326" t="str">
            <v>0</v>
          </cell>
          <cell r="D1326" t="str">
            <v>F</v>
          </cell>
          <cell r="E1326" t="str">
            <v>00999</v>
          </cell>
          <cell r="F1326" t="str">
            <v>COSP02</v>
          </cell>
          <cell r="G1326" t="str">
            <v>P6566</v>
          </cell>
          <cell r="H1326" t="str">
            <v>PROJECT MANAGER</v>
          </cell>
        </row>
        <row r="1327">
          <cell r="B1327" t="str">
            <v>RELPH, SEAN M.</v>
          </cell>
          <cell r="C1327" t="str">
            <v>0</v>
          </cell>
          <cell r="D1327" t="str">
            <v>F</v>
          </cell>
          <cell r="E1327" t="str">
            <v>00995</v>
          </cell>
          <cell r="F1327" t="str">
            <v>COPE02</v>
          </cell>
          <cell r="G1327" t="str">
            <v>P6536</v>
          </cell>
          <cell r="H1327" t="str">
            <v>PROJECT ENGINEER</v>
          </cell>
        </row>
        <row r="1328">
          <cell r="B1328" t="str">
            <v>RENAGHAN, BRIAN P.</v>
          </cell>
          <cell r="C1328" t="str">
            <v>0</v>
          </cell>
          <cell r="D1328" t="str">
            <v>F</v>
          </cell>
          <cell r="E1328" t="str">
            <v>00993</v>
          </cell>
          <cell r="F1328" t="str">
            <v>COSS01</v>
          </cell>
          <cell r="G1328" t="str">
            <v>S7991</v>
          </cell>
          <cell r="H1328" t="str">
            <v>SR SUPERINTENDENT</v>
          </cell>
        </row>
        <row r="1329">
          <cell r="B1329" t="str">
            <v>RENNIE, MATTHEW</v>
          </cell>
          <cell r="C1329" t="str">
            <v>0</v>
          </cell>
          <cell r="D1329" t="str">
            <v>F</v>
          </cell>
          <cell r="E1329" t="str">
            <v>00999</v>
          </cell>
          <cell r="F1329" t="str">
            <v>COOE02</v>
          </cell>
          <cell r="G1329" t="str">
            <v>O5724</v>
          </cell>
          <cell r="H1329" t="str">
            <v>OFFICE ENGR - PM</v>
          </cell>
        </row>
        <row r="1330">
          <cell r="B1330" t="str">
            <v>REPPARD, SEAN A.</v>
          </cell>
          <cell r="C1330" t="str">
            <v>0</v>
          </cell>
          <cell r="D1330" t="str">
            <v>F</v>
          </cell>
          <cell r="E1330" t="str">
            <v>00999</v>
          </cell>
          <cell r="F1330" t="str">
            <v>COPM02</v>
          </cell>
          <cell r="G1330" t="str">
            <v>P6566</v>
          </cell>
          <cell r="H1330" t="str">
            <v>PROJECT MANAGER</v>
          </cell>
        </row>
        <row r="1331">
          <cell r="B1331" t="str">
            <v>RETIZ, RICKY</v>
          </cell>
          <cell r="C1331" t="str">
            <v>0</v>
          </cell>
          <cell r="D1331" t="str">
            <v>F</v>
          </cell>
          <cell r="E1331" t="str">
            <v>00995</v>
          </cell>
          <cell r="F1331" t="str">
            <v>COSF03</v>
          </cell>
          <cell r="G1331" t="str">
            <v>M5150</v>
          </cell>
          <cell r="H1331" t="str">
            <v>MGR SAFETY</v>
          </cell>
        </row>
        <row r="1332">
          <cell r="B1332" t="str">
            <v>REVELL, BRIAN</v>
          </cell>
          <cell r="C1332" t="str">
            <v>0</v>
          </cell>
          <cell r="D1332" t="str">
            <v>F</v>
          </cell>
          <cell r="E1332" t="str">
            <v>00999</v>
          </cell>
          <cell r="F1332" t="str">
            <v>COSU02</v>
          </cell>
          <cell r="G1332" t="str">
            <v>S700</v>
          </cell>
          <cell r="H1332" t="str">
            <v>Superintendent</v>
          </cell>
        </row>
        <row r="1333">
          <cell r="B1333" t="str">
            <v>REYES QUICK, JOELLEN L.</v>
          </cell>
          <cell r="C1333" t="str">
            <v>0</v>
          </cell>
          <cell r="D1333" t="str">
            <v>F</v>
          </cell>
          <cell r="E1333" t="str">
            <v>00995</v>
          </cell>
          <cell r="F1333" t="str">
            <v>COOL03</v>
          </cell>
          <cell r="G1333" t="str">
            <v>PA01</v>
          </cell>
          <cell r="H1333" t="str">
            <v>PROJECT ADMINISTRATOR</v>
          </cell>
        </row>
        <row r="1334">
          <cell r="B1334" t="str">
            <v>RHODES, KALEY</v>
          </cell>
          <cell r="C1334" t="str">
            <v>0</v>
          </cell>
          <cell r="D1334" t="str">
            <v>F</v>
          </cell>
          <cell r="E1334" t="str">
            <v>00999</v>
          </cell>
          <cell r="F1334" t="str">
            <v>COOE02</v>
          </cell>
          <cell r="G1334" t="str">
            <v>E000</v>
          </cell>
          <cell r="H1334" t="str">
            <v>Engineer</v>
          </cell>
        </row>
        <row r="1335">
          <cell r="B1335" t="str">
            <v>RIAHI, SEIFOLLAH M.</v>
          </cell>
          <cell r="C1335" t="str">
            <v>0</v>
          </cell>
          <cell r="D1335" t="str">
            <v>F</v>
          </cell>
          <cell r="E1335" t="str">
            <v>00999</v>
          </cell>
          <cell r="F1335" t="str">
            <v>COFE03</v>
          </cell>
          <cell r="G1335" t="str">
            <v>F007</v>
          </cell>
          <cell r="H1335" t="str">
            <v>SENIOR FIELD ENGINEER 2</v>
          </cell>
        </row>
        <row r="1336">
          <cell r="B1336" t="str">
            <v>RIANO-ZAMBRANO, MARIO A.</v>
          </cell>
          <cell r="C1336" t="str">
            <v>0</v>
          </cell>
          <cell r="D1336" t="str">
            <v>F</v>
          </cell>
          <cell r="E1336" t="str">
            <v>00992</v>
          </cell>
          <cell r="F1336" t="str">
            <v>COSP02</v>
          </cell>
          <cell r="G1336" t="str">
            <v>P6566</v>
          </cell>
          <cell r="H1336" t="str">
            <v>PROJECT MANAGER</v>
          </cell>
        </row>
        <row r="1337">
          <cell r="B1337" t="str">
            <v>RICE, JESSE A</v>
          </cell>
          <cell r="C1337" t="str">
            <v>0</v>
          </cell>
          <cell r="D1337" t="str">
            <v>F</v>
          </cell>
          <cell r="E1337" t="str">
            <v>00999</v>
          </cell>
          <cell r="F1337" t="str">
            <v>CZOF02</v>
          </cell>
          <cell r="G1337" t="str">
            <v>P6540</v>
          </cell>
          <cell r="H1337" t="str">
            <v>PROJECT EXECUTIVE</v>
          </cell>
        </row>
        <row r="1338">
          <cell r="B1338" t="str">
            <v>RICE, MARILYN A.</v>
          </cell>
          <cell r="C1338" t="str">
            <v>0</v>
          </cell>
          <cell r="D1338" t="str">
            <v>F</v>
          </cell>
          <cell r="E1338" t="str">
            <v>00995</v>
          </cell>
          <cell r="F1338" t="str">
            <v>CGAD03</v>
          </cell>
          <cell r="G1338" t="str">
            <v>ADMASS</v>
          </cell>
          <cell r="H1338" t="str">
            <v>Administrative Assistant</v>
          </cell>
        </row>
        <row r="1339">
          <cell r="B1339" t="str">
            <v>RICHARD III, ROBERT B.</v>
          </cell>
          <cell r="C1339" t="str">
            <v>0</v>
          </cell>
          <cell r="D1339" t="str">
            <v>F</v>
          </cell>
          <cell r="E1339" t="str">
            <v>00999</v>
          </cell>
          <cell r="F1339" t="str">
            <v>COPX02</v>
          </cell>
          <cell r="G1339" t="str">
            <v>P6540</v>
          </cell>
          <cell r="H1339" t="str">
            <v>PROJECT EXECUTIVE</v>
          </cell>
        </row>
        <row r="1340">
          <cell r="B1340" t="str">
            <v>RICHARDS, ALEC J.</v>
          </cell>
          <cell r="C1340" t="str">
            <v>0</v>
          </cell>
          <cell r="D1340" t="str">
            <v>F</v>
          </cell>
          <cell r="E1340" t="str">
            <v>00999</v>
          </cell>
          <cell r="F1340" t="str">
            <v>COPE02</v>
          </cell>
          <cell r="G1340" t="str">
            <v>O5724</v>
          </cell>
          <cell r="H1340" t="str">
            <v>OFFICE ENGR - PM</v>
          </cell>
        </row>
        <row r="1341">
          <cell r="B1341" t="str">
            <v>RICIGLIANO, ANDREW A.</v>
          </cell>
          <cell r="C1341" t="str">
            <v>0</v>
          </cell>
          <cell r="D1341" t="str">
            <v>F</v>
          </cell>
          <cell r="E1341" t="str">
            <v>00999</v>
          </cell>
          <cell r="F1341" t="str">
            <v>COPM02</v>
          </cell>
          <cell r="G1341" t="str">
            <v>P6566</v>
          </cell>
          <cell r="H1341" t="str">
            <v>PROJECT MANAGER</v>
          </cell>
        </row>
        <row r="1342">
          <cell r="B1342" t="str">
            <v>RICKER, K M.</v>
          </cell>
          <cell r="C1342" t="str">
            <v>0</v>
          </cell>
          <cell r="D1342" t="str">
            <v>F</v>
          </cell>
          <cell r="E1342" t="str">
            <v>00995</v>
          </cell>
          <cell r="F1342" t="str">
            <v>CZOF02</v>
          </cell>
          <cell r="G1342" t="str">
            <v>V9016</v>
          </cell>
          <cell r="H1342" t="str">
            <v>VICE PRESIDENT</v>
          </cell>
        </row>
        <row r="1343">
          <cell r="B1343" t="str">
            <v>RICKER, KENNETH D.</v>
          </cell>
          <cell r="C1343" t="str">
            <v>0</v>
          </cell>
          <cell r="D1343" t="str">
            <v>F</v>
          </cell>
          <cell r="E1343" t="str">
            <v>00999</v>
          </cell>
          <cell r="F1343" t="str">
            <v>COPE02</v>
          </cell>
          <cell r="G1343" t="str">
            <v>P6536</v>
          </cell>
          <cell r="H1343" t="str">
            <v>PROJECT ENGINEER</v>
          </cell>
        </row>
        <row r="1344">
          <cell r="B1344" t="str">
            <v>RICO BARRAZA, ERICK</v>
          </cell>
          <cell r="C1344" t="str">
            <v>0</v>
          </cell>
          <cell r="D1344" t="str">
            <v>F</v>
          </cell>
          <cell r="E1344" t="str">
            <v>00999</v>
          </cell>
          <cell r="F1344" t="str">
            <v>CZIN01</v>
          </cell>
          <cell r="G1344" t="str">
            <v>I4220</v>
          </cell>
          <cell r="H1344" t="str">
            <v>INTERN</v>
          </cell>
        </row>
        <row r="1345">
          <cell r="B1345" t="str">
            <v>RIELING, CONOR M.</v>
          </cell>
          <cell r="C1345" t="str">
            <v>0</v>
          </cell>
          <cell r="D1345" t="str">
            <v>F</v>
          </cell>
          <cell r="E1345" t="str">
            <v>00992</v>
          </cell>
          <cell r="F1345" t="str">
            <v>COPE02</v>
          </cell>
          <cell r="G1345" t="str">
            <v>O5724</v>
          </cell>
          <cell r="H1345" t="str">
            <v>OFFICE ENGR - PM</v>
          </cell>
        </row>
        <row r="1346">
          <cell r="B1346" t="str">
            <v>RIESETT, TIMOTHY J</v>
          </cell>
          <cell r="C1346" t="str">
            <v>0</v>
          </cell>
          <cell r="D1346" t="str">
            <v>F</v>
          </cell>
          <cell r="E1346" t="str">
            <v>00999</v>
          </cell>
          <cell r="F1346" t="str">
            <v>COCX02</v>
          </cell>
          <cell r="G1346" t="str">
            <v>S7991</v>
          </cell>
          <cell r="H1346" t="str">
            <v>SR SUPERINTENDENT</v>
          </cell>
        </row>
        <row r="1347">
          <cell r="B1347" t="str">
            <v>RIGGINS, MICHAEL E.</v>
          </cell>
          <cell r="C1347" t="str">
            <v>0</v>
          </cell>
          <cell r="D1347" t="str">
            <v>F</v>
          </cell>
          <cell r="E1347" t="str">
            <v>00999</v>
          </cell>
          <cell r="F1347" t="str">
            <v>COPE02</v>
          </cell>
          <cell r="G1347" t="str">
            <v>P6536</v>
          </cell>
          <cell r="H1347" t="str">
            <v>PROJECT ENGINEER</v>
          </cell>
        </row>
        <row r="1348">
          <cell r="B1348" t="str">
            <v>RIHN, JUSTIN</v>
          </cell>
          <cell r="C1348" t="str">
            <v>0</v>
          </cell>
          <cell r="D1348" t="str">
            <v>F</v>
          </cell>
          <cell r="E1348" t="str">
            <v>00999</v>
          </cell>
          <cell r="F1348" t="str">
            <v>COSF03</v>
          </cell>
          <cell r="G1348" t="str">
            <v>M5150</v>
          </cell>
          <cell r="H1348" t="str">
            <v>MGR SAFETY</v>
          </cell>
        </row>
        <row r="1349">
          <cell r="B1349" t="str">
            <v>RIVAS, MARIA A.</v>
          </cell>
          <cell r="C1349" t="str">
            <v>0</v>
          </cell>
          <cell r="D1349" t="str">
            <v>F</v>
          </cell>
          <cell r="E1349" t="str">
            <v>00999</v>
          </cell>
          <cell r="F1349" t="str">
            <v>COSF02</v>
          </cell>
          <cell r="G1349" t="str">
            <v>M5150</v>
          </cell>
          <cell r="H1349" t="str">
            <v>MGR SAFETY</v>
          </cell>
        </row>
        <row r="1350">
          <cell r="B1350" t="str">
            <v>RIVERA, JOHN D.</v>
          </cell>
          <cell r="C1350" t="str">
            <v>0</v>
          </cell>
          <cell r="D1350" t="str">
            <v>F</v>
          </cell>
          <cell r="E1350" t="str">
            <v>00999</v>
          </cell>
          <cell r="F1350" t="str">
            <v>COSU02</v>
          </cell>
          <cell r="G1350" t="str">
            <v>S8350</v>
          </cell>
          <cell r="H1350" t="str">
            <v>SUPERINTENDENT</v>
          </cell>
        </row>
        <row r="1351">
          <cell r="B1351" t="str">
            <v>RIVERA, LESLIE</v>
          </cell>
          <cell r="C1351" t="str">
            <v>0</v>
          </cell>
          <cell r="D1351"/>
          <cell r="E1351" t="str">
            <v>00999</v>
          </cell>
          <cell r="F1351" t="str">
            <v>CZIN01</v>
          </cell>
          <cell r="G1351" t="str">
            <v>I4220</v>
          </cell>
          <cell r="H1351" t="str">
            <v>INTERN</v>
          </cell>
        </row>
        <row r="1352">
          <cell r="B1352" t="str">
            <v>RIZZO, RICHARD</v>
          </cell>
          <cell r="C1352" t="str">
            <v>0</v>
          </cell>
          <cell r="D1352" t="str">
            <v>F</v>
          </cell>
          <cell r="E1352" t="str">
            <v>00999</v>
          </cell>
          <cell r="F1352" t="str">
            <v>CZOF02</v>
          </cell>
          <cell r="G1352" t="str">
            <v>S8016</v>
          </cell>
          <cell r="H1352" t="str">
            <v>SR VICE PRESIDENT</v>
          </cell>
        </row>
        <row r="1353">
          <cell r="B1353" t="str">
            <v>ROACH JR, HAROLD K.</v>
          </cell>
          <cell r="C1353" t="str">
            <v>0</v>
          </cell>
          <cell r="D1353" t="str">
            <v>F</v>
          </cell>
          <cell r="E1353" t="str">
            <v>00999</v>
          </cell>
          <cell r="F1353" t="str">
            <v>CZOF05</v>
          </cell>
          <cell r="G1353" t="str">
            <v>E3331</v>
          </cell>
          <cell r="H1353" t="str">
            <v>EXECUTIVE VICE PRESIDENT</v>
          </cell>
        </row>
        <row r="1354">
          <cell r="B1354" t="str">
            <v>ROARTY, DENISE Y.</v>
          </cell>
          <cell r="C1354" t="str">
            <v>0</v>
          </cell>
          <cell r="D1354" t="str">
            <v>F</v>
          </cell>
          <cell r="E1354" t="str">
            <v>00999</v>
          </cell>
          <cell r="F1354" t="str">
            <v>CGPR01</v>
          </cell>
          <cell r="G1354" t="str">
            <v>P5961</v>
          </cell>
          <cell r="H1354" t="str">
            <v>PAYROLL ADMINISTRATOR</v>
          </cell>
        </row>
        <row r="1355">
          <cell r="B1355" t="str">
            <v>ROBERTS, BRANDON</v>
          </cell>
          <cell r="C1355" t="str">
            <v>0</v>
          </cell>
          <cell r="D1355" t="str">
            <v>F</v>
          </cell>
          <cell r="E1355" t="str">
            <v>00995</v>
          </cell>
          <cell r="F1355" t="str">
            <v>COOE02</v>
          </cell>
          <cell r="G1355" t="str">
            <v>P6536</v>
          </cell>
          <cell r="H1355" t="str">
            <v>PROJECT ENGINEER</v>
          </cell>
        </row>
        <row r="1356">
          <cell r="B1356" t="str">
            <v>ROBERTSON, CLIFF</v>
          </cell>
          <cell r="C1356" t="str">
            <v>0</v>
          </cell>
          <cell r="D1356" t="str">
            <v>F</v>
          </cell>
          <cell r="E1356" t="str">
            <v>00995</v>
          </cell>
          <cell r="F1356" t="str">
            <v>COOS05</v>
          </cell>
          <cell r="G1356" t="str">
            <v>P6270</v>
          </cell>
          <cell r="H1356" t="str">
            <v>PRECONSTRUCTION EXECUTIVE</v>
          </cell>
        </row>
        <row r="1357">
          <cell r="B1357" t="str">
            <v>ROBERTSON, JASON A.</v>
          </cell>
          <cell r="C1357" t="str">
            <v>0</v>
          </cell>
          <cell r="D1357" t="str">
            <v>F</v>
          </cell>
          <cell r="E1357" t="str">
            <v>00993</v>
          </cell>
          <cell r="F1357" t="str">
            <v>COPE02</v>
          </cell>
          <cell r="G1357" t="str">
            <v>P6536</v>
          </cell>
          <cell r="H1357" t="str">
            <v>PROJECT ENGINEER</v>
          </cell>
        </row>
        <row r="1358">
          <cell r="B1358" t="str">
            <v>ROBINSON, DAVID S</v>
          </cell>
          <cell r="C1358" t="str">
            <v>0</v>
          </cell>
          <cell r="D1358" t="str">
            <v>P</v>
          </cell>
          <cell r="E1358" t="str">
            <v>00992</v>
          </cell>
          <cell r="F1358" t="str">
            <v>COOS03</v>
          </cell>
          <cell r="G1358" t="str">
            <v>SRCE</v>
          </cell>
          <cell r="H1358" t="str">
            <v>SR CONCRETE ESTIMATOR</v>
          </cell>
        </row>
        <row r="1359">
          <cell r="B1359" t="str">
            <v>ROBINSON, IVY</v>
          </cell>
          <cell r="C1359" t="str">
            <v>0</v>
          </cell>
          <cell r="D1359" t="str">
            <v>F</v>
          </cell>
          <cell r="E1359" t="str">
            <v>00999</v>
          </cell>
          <cell r="F1359" t="str">
            <v>CGAD01</v>
          </cell>
          <cell r="G1359" t="str">
            <v>ADMASS</v>
          </cell>
          <cell r="H1359" t="str">
            <v>Administrative Assistant</v>
          </cell>
        </row>
        <row r="1360">
          <cell r="B1360" t="str">
            <v>ROCHA, RICARDO E.</v>
          </cell>
          <cell r="C1360" t="str">
            <v>0</v>
          </cell>
          <cell r="D1360" t="str">
            <v>F</v>
          </cell>
          <cell r="E1360" t="str">
            <v>00999</v>
          </cell>
          <cell r="F1360" t="str">
            <v>COSS02</v>
          </cell>
          <cell r="G1360" t="str">
            <v>S7991</v>
          </cell>
          <cell r="H1360" t="str">
            <v>SR SUPERINTENDENT</v>
          </cell>
        </row>
        <row r="1361">
          <cell r="B1361" t="str">
            <v>RODRIGUEZ, NATHANAEL</v>
          </cell>
          <cell r="C1361" t="str">
            <v>0</v>
          </cell>
          <cell r="D1361" t="str">
            <v>F</v>
          </cell>
          <cell r="E1361" t="str">
            <v>00999</v>
          </cell>
          <cell r="F1361" t="str">
            <v>COPE01</v>
          </cell>
          <cell r="G1361" t="str">
            <v>P6536</v>
          </cell>
          <cell r="H1361" t="str">
            <v>PROJECT ENGINEER</v>
          </cell>
        </row>
        <row r="1362">
          <cell r="B1362" t="str">
            <v>ROMAN, JEAN PAUL F.</v>
          </cell>
          <cell r="C1362" t="str">
            <v>0</v>
          </cell>
          <cell r="D1362" t="str">
            <v>F</v>
          </cell>
          <cell r="E1362" t="str">
            <v>00999</v>
          </cell>
          <cell r="F1362" t="str">
            <v>COPE02</v>
          </cell>
          <cell r="G1362" t="str">
            <v>P6536</v>
          </cell>
          <cell r="H1362" t="str">
            <v>PROJECT ENGINEER</v>
          </cell>
        </row>
        <row r="1363">
          <cell r="B1363" t="str">
            <v>ROMERO, CARLOS A.</v>
          </cell>
          <cell r="C1363" t="str">
            <v>0</v>
          </cell>
          <cell r="D1363" t="str">
            <v>F</v>
          </cell>
          <cell r="E1363" t="str">
            <v>00992</v>
          </cell>
          <cell r="F1363" t="str">
            <v>COSU02</v>
          </cell>
          <cell r="G1363" t="str">
            <v>A1065</v>
          </cell>
          <cell r="H1363" t="str">
            <v>ASST SUPT CONCRETE</v>
          </cell>
        </row>
        <row r="1364">
          <cell r="B1364" t="str">
            <v>ROMERO-MIRANDA, LILIANA L.</v>
          </cell>
          <cell r="C1364" t="str">
            <v>0</v>
          </cell>
          <cell r="D1364" t="str">
            <v>F</v>
          </cell>
          <cell r="E1364" t="str">
            <v>00999</v>
          </cell>
          <cell r="F1364" t="str">
            <v>CGAD01</v>
          </cell>
          <cell r="G1364" t="str">
            <v>P5968</v>
          </cell>
          <cell r="H1364" t="str">
            <v>PAYROLL ASSISTANT</v>
          </cell>
        </row>
        <row r="1365">
          <cell r="B1365" t="str">
            <v>ROQUE, RAMON</v>
          </cell>
          <cell r="C1365" t="str">
            <v>0</v>
          </cell>
          <cell r="D1365" t="str">
            <v>F</v>
          </cell>
          <cell r="E1365" t="str">
            <v>00999</v>
          </cell>
          <cell r="F1365" t="str">
            <v>COPE02</v>
          </cell>
          <cell r="G1365" t="str">
            <v>O5724</v>
          </cell>
          <cell r="H1365" t="str">
            <v>OFFICE ENGR - PM</v>
          </cell>
        </row>
        <row r="1366">
          <cell r="B1366" t="str">
            <v>ROSAD0, JESSICA</v>
          </cell>
          <cell r="C1366" t="str">
            <v>0</v>
          </cell>
          <cell r="D1366" t="str">
            <v>F</v>
          </cell>
          <cell r="E1366" t="str">
            <v>00999</v>
          </cell>
          <cell r="F1366" t="str">
            <v>COOE01</v>
          </cell>
          <cell r="G1366" t="str">
            <v>P6536</v>
          </cell>
          <cell r="H1366" t="str">
            <v>PROJECT ENGINEER</v>
          </cell>
        </row>
        <row r="1367">
          <cell r="B1367" t="str">
            <v>ROSENBLATT, ADRIENNE S.</v>
          </cell>
          <cell r="C1367" t="str">
            <v>0</v>
          </cell>
          <cell r="D1367" t="str">
            <v>F</v>
          </cell>
          <cell r="E1367" t="str">
            <v>00999</v>
          </cell>
          <cell r="F1367" t="str">
            <v>COPE02</v>
          </cell>
          <cell r="G1367" t="str">
            <v>P6536</v>
          </cell>
          <cell r="H1367" t="str">
            <v>PROJECT ENGINEER</v>
          </cell>
        </row>
        <row r="1368">
          <cell r="B1368" t="str">
            <v>ROSENTHAL, DALE S.</v>
          </cell>
          <cell r="C1368" t="str">
            <v>0</v>
          </cell>
          <cell r="D1368" t="str">
            <v>F</v>
          </cell>
          <cell r="E1368" t="str">
            <v>00999</v>
          </cell>
          <cell r="F1368" t="str">
            <v>CZOF05</v>
          </cell>
          <cell r="G1368" t="str">
            <v>D2555</v>
          </cell>
          <cell r="H1368" t="str">
            <v>DIVISION PRESIDENT</v>
          </cell>
        </row>
        <row r="1369">
          <cell r="B1369" t="str">
            <v>ROSEWAG, JOHN A</v>
          </cell>
          <cell r="C1369" t="str">
            <v>0</v>
          </cell>
          <cell r="D1369" t="str">
            <v>F</v>
          </cell>
          <cell r="E1369" t="str">
            <v>00992</v>
          </cell>
          <cell r="F1369" t="str">
            <v>COSS02</v>
          </cell>
          <cell r="G1369" t="str">
            <v>S7993</v>
          </cell>
          <cell r="H1369" t="str">
            <v>SR SUPT CONCRETE</v>
          </cell>
        </row>
        <row r="1370">
          <cell r="B1370" t="str">
            <v>ROSMARIN, ADAM S</v>
          </cell>
          <cell r="C1370" t="str">
            <v>0</v>
          </cell>
          <cell r="D1370" t="str">
            <v>F</v>
          </cell>
          <cell r="E1370" t="str">
            <v>00999</v>
          </cell>
          <cell r="F1370" t="str">
            <v>CZOF01</v>
          </cell>
          <cell r="G1370" t="str">
            <v>V9016</v>
          </cell>
          <cell r="H1370" t="str">
            <v>VICE PRESIDENT</v>
          </cell>
        </row>
        <row r="1371">
          <cell r="B1371" t="str">
            <v>ROSS, SUSAN WILLIAMSON</v>
          </cell>
          <cell r="C1371" t="str">
            <v>0</v>
          </cell>
          <cell r="D1371" t="str">
            <v>F</v>
          </cell>
          <cell r="E1371" t="str">
            <v>00999</v>
          </cell>
          <cell r="F1371" t="str">
            <v>CZOF05</v>
          </cell>
          <cell r="G1371" t="str">
            <v>EVP</v>
          </cell>
          <cell r="H1371" t="str">
            <v>EVP&amp;AMP;CAO</v>
          </cell>
        </row>
        <row r="1372">
          <cell r="B1372" t="str">
            <v>ROTHENBERG, DAVID</v>
          </cell>
          <cell r="C1372" t="str">
            <v>0</v>
          </cell>
          <cell r="D1372" t="str">
            <v>F</v>
          </cell>
          <cell r="E1372" t="str">
            <v>00993</v>
          </cell>
          <cell r="F1372" t="str">
            <v>COSP02</v>
          </cell>
          <cell r="G1372" t="str">
            <v>S7945</v>
          </cell>
          <cell r="H1372" t="str">
            <v>SR PROJECT MANAGER</v>
          </cell>
        </row>
        <row r="1373">
          <cell r="B1373" t="str">
            <v>ROTHROCK, THOMAS D.</v>
          </cell>
          <cell r="C1373" t="str">
            <v>0</v>
          </cell>
          <cell r="D1373" t="str">
            <v>F</v>
          </cell>
          <cell r="E1373" t="str">
            <v>00981</v>
          </cell>
          <cell r="F1373" t="str">
            <v>COAS01</v>
          </cell>
          <cell r="G1373" t="str">
            <v>A1060</v>
          </cell>
          <cell r="H1373" t="str">
            <v>ASST SUPERINTENDENT</v>
          </cell>
        </row>
        <row r="1374">
          <cell r="B1374" t="str">
            <v>RUBEL, ROBERT</v>
          </cell>
          <cell r="C1374" t="str">
            <v>0</v>
          </cell>
          <cell r="D1374"/>
          <cell r="E1374" t="str">
            <v>00999</v>
          </cell>
          <cell r="F1374" t="str">
            <v>COOE01</v>
          </cell>
          <cell r="G1374" t="str">
            <v>E000</v>
          </cell>
          <cell r="H1374" t="str">
            <v>Engineer</v>
          </cell>
        </row>
        <row r="1375">
          <cell r="B1375" t="str">
            <v>RUBIO, ONEYDA L.</v>
          </cell>
          <cell r="C1375" t="str">
            <v>0</v>
          </cell>
          <cell r="D1375" t="str">
            <v>F</v>
          </cell>
          <cell r="E1375" t="str">
            <v>00992</v>
          </cell>
          <cell r="F1375" t="str">
            <v>COOL01</v>
          </cell>
          <cell r="G1375" t="str">
            <v>PA01</v>
          </cell>
          <cell r="H1375" t="str">
            <v>PROJECT ADMINISTRATOR</v>
          </cell>
        </row>
        <row r="1376">
          <cell r="B1376" t="str">
            <v>RUDOLPHI, ANTHONY</v>
          </cell>
          <cell r="C1376" t="str">
            <v>0</v>
          </cell>
          <cell r="D1376" t="str">
            <v>F</v>
          </cell>
          <cell r="E1376" t="str">
            <v>00995</v>
          </cell>
          <cell r="F1376" t="str">
            <v>COSU03</v>
          </cell>
          <cell r="G1376" t="str">
            <v>P6566</v>
          </cell>
          <cell r="H1376" t="str">
            <v>PROJECT MANAGER</v>
          </cell>
        </row>
        <row r="1377">
          <cell r="B1377" t="str">
            <v>RUEDA, VERONICA</v>
          </cell>
          <cell r="C1377" t="str">
            <v>0</v>
          </cell>
          <cell r="D1377" t="str">
            <v>5</v>
          </cell>
          <cell r="E1377" t="str">
            <v>00995</v>
          </cell>
          <cell r="F1377" t="str">
            <v>COOL01</v>
          </cell>
          <cell r="G1377" t="str">
            <v>PA01</v>
          </cell>
          <cell r="H1377" t="str">
            <v>PROJECT ADMINISTRATOR</v>
          </cell>
        </row>
        <row r="1378">
          <cell r="B1378" t="str">
            <v>RUHL, GREGORY R.</v>
          </cell>
          <cell r="C1378" t="str">
            <v>0</v>
          </cell>
          <cell r="D1378" t="str">
            <v>F</v>
          </cell>
          <cell r="E1378" t="str">
            <v>00999</v>
          </cell>
          <cell r="F1378" t="str">
            <v>COPX03</v>
          </cell>
          <cell r="G1378" t="str">
            <v>S7945</v>
          </cell>
          <cell r="H1378" t="str">
            <v>SR PROJECT MANAGER</v>
          </cell>
        </row>
        <row r="1379">
          <cell r="B1379" t="str">
            <v>RUIZ, JACOB</v>
          </cell>
          <cell r="C1379" t="str">
            <v>0</v>
          </cell>
          <cell r="D1379" t="str">
            <v>F</v>
          </cell>
          <cell r="E1379" t="str">
            <v>00995</v>
          </cell>
          <cell r="F1379" t="str">
            <v>COOE02</v>
          </cell>
          <cell r="G1379" t="str">
            <v>O5722</v>
          </cell>
          <cell r="H1379" t="str">
            <v>OFFICE ENGR - EST</v>
          </cell>
        </row>
        <row r="1380">
          <cell r="B1380" t="str">
            <v>RUIZ-TATUM JR, FRANCISCO</v>
          </cell>
          <cell r="C1380" t="str">
            <v>0</v>
          </cell>
          <cell r="D1380" t="str">
            <v>F</v>
          </cell>
          <cell r="E1380" t="str">
            <v>00995</v>
          </cell>
          <cell r="F1380" t="str">
            <v>COAS02</v>
          </cell>
          <cell r="G1380" t="str">
            <v>P6536</v>
          </cell>
          <cell r="H1380" t="str">
            <v>PROJECT ENGINEER</v>
          </cell>
        </row>
        <row r="1381">
          <cell r="B1381" t="str">
            <v>RUMMEL, HAROLD E</v>
          </cell>
          <cell r="C1381" t="str">
            <v>0</v>
          </cell>
          <cell r="D1381" t="str">
            <v>F</v>
          </cell>
          <cell r="E1381" t="str">
            <v>00992</v>
          </cell>
          <cell r="F1381" t="str">
            <v>COSS03</v>
          </cell>
          <cell r="G1381" t="str">
            <v>S7993</v>
          </cell>
          <cell r="H1381" t="str">
            <v>SR SUPT CONCRETE</v>
          </cell>
        </row>
        <row r="1382">
          <cell r="B1382" t="str">
            <v>RUSSELL, JIMMY D.</v>
          </cell>
          <cell r="C1382" t="str">
            <v>0</v>
          </cell>
          <cell r="D1382" t="str">
            <v>F</v>
          </cell>
          <cell r="E1382" t="str">
            <v>00981</v>
          </cell>
          <cell r="F1382" t="str">
            <v>COSU02</v>
          </cell>
          <cell r="G1382" t="str">
            <v>S8350</v>
          </cell>
          <cell r="H1382" t="str">
            <v>SUPERINTENDENT</v>
          </cell>
        </row>
        <row r="1383">
          <cell r="B1383" t="str">
            <v>RUSSO, JOSEPH B.</v>
          </cell>
          <cell r="C1383" t="str">
            <v>0</v>
          </cell>
          <cell r="D1383" t="str">
            <v>F</v>
          </cell>
          <cell r="E1383" t="str">
            <v>00992</v>
          </cell>
          <cell r="F1383" t="str">
            <v>COCX01</v>
          </cell>
          <cell r="G1383" t="str">
            <v>S8373</v>
          </cell>
          <cell r="H1383" t="str">
            <v>SUPT GENERAL</v>
          </cell>
        </row>
        <row r="1384">
          <cell r="B1384" t="str">
            <v>RUTKOSKE, MALLORY</v>
          </cell>
          <cell r="C1384" t="str">
            <v>0</v>
          </cell>
          <cell r="D1384" t="str">
            <v>F</v>
          </cell>
          <cell r="E1384" t="str">
            <v>00999</v>
          </cell>
          <cell r="F1384" t="str">
            <v>COBM01</v>
          </cell>
          <cell r="G1384" t="str">
            <v>ERMMGR</v>
          </cell>
          <cell r="H1384" t="str">
            <v>ERM MANAGER</v>
          </cell>
        </row>
        <row r="1385">
          <cell r="B1385" t="str">
            <v>RYAN, MICHAEL F.</v>
          </cell>
          <cell r="C1385" t="str">
            <v>0</v>
          </cell>
          <cell r="D1385" t="str">
            <v>F</v>
          </cell>
          <cell r="E1385" t="str">
            <v>00980</v>
          </cell>
          <cell r="F1385" t="str">
            <v>COAS02</v>
          </cell>
          <cell r="G1385" t="str">
            <v>P6536</v>
          </cell>
          <cell r="H1385" t="str">
            <v>PROJECT ENGINEER</v>
          </cell>
        </row>
        <row r="1386">
          <cell r="B1386" t="str">
            <v>RYAN, PAUL H.</v>
          </cell>
          <cell r="C1386" t="str">
            <v>0</v>
          </cell>
          <cell r="D1386" t="str">
            <v>F</v>
          </cell>
          <cell r="E1386" t="str">
            <v>00999</v>
          </cell>
          <cell r="F1386" t="str">
            <v>CZOF03</v>
          </cell>
          <cell r="G1386" t="str">
            <v>V9016</v>
          </cell>
          <cell r="H1386" t="str">
            <v>VICE PRESIDENT</v>
          </cell>
        </row>
        <row r="1387">
          <cell r="B1387" t="str">
            <v>RYAN, TIMOTHY J.</v>
          </cell>
          <cell r="C1387" t="str">
            <v>0</v>
          </cell>
          <cell r="D1387" t="str">
            <v>F</v>
          </cell>
          <cell r="E1387" t="str">
            <v>00999</v>
          </cell>
          <cell r="F1387" t="str">
            <v>COPM01</v>
          </cell>
          <cell r="G1387" t="str">
            <v>P6566</v>
          </cell>
          <cell r="H1387" t="str">
            <v>PROJECT MANAGER</v>
          </cell>
        </row>
        <row r="1388">
          <cell r="B1388" t="str">
            <v>SADLER, SARAH</v>
          </cell>
          <cell r="C1388" t="str">
            <v>0</v>
          </cell>
          <cell r="D1388" t="str">
            <v>F</v>
          </cell>
          <cell r="E1388" t="str">
            <v>00999</v>
          </cell>
          <cell r="F1388" t="str">
            <v>COOE01</v>
          </cell>
          <cell r="G1388" t="str">
            <v>E000</v>
          </cell>
          <cell r="H1388" t="str">
            <v>Engineer</v>
          </cell>
        </row>
        <row r="1389">
          <cell r="B1389" t="str">
            <v>SADOWSKI, JOSEPH</v>
          </cell>
          <cell r="C1389" t="str">
            <v>0</v>
          </cell>
          <cell r="D1389" t="str">
            <v>F</v>
          </cell>
          <cell r="E1389" t="str">
            <v>00980</v>
          </cell>
          <cell r="F1389" t="str">
            <v>COSP02</v>
          </cell>
          <cell r="G1389" t="str">
            <v>S7945</v>
          </cell>
          <cell r="H1389" t="str">
            <v>SR PROJECT MANAGER</v>
          </cell>
        </row>
        <row r="1390">
          <cell r="B1390" t="str">
            <v>SAENZ, JESSICA J.</v>
          </cell>
          <cell r="C1390" t="str">
            <v>0</v>
          </cell>
          <cell r="D1390" t="str">
            <v>F</v>
          </cell>
          <cell r="E1390" t="str">
            <v>00999</v>
          </cell>
          <cell r="F1390" t="str">
            <v>COQC02</v>
          </cell>
          <cell r="G1390" t="str">
            <v>SRQC</v>
          </cell>
          <cell r="H1390" t="str">
            <v>SR QUALITY CONTROL MANAGER</v>
          </cell>
        </row>
        <row r="1391">
          <cell r="B1391" t="str">
            <v>SAIED, MOHAMMED S</v>
          </cell>
          <cell r="C1391" t="str">
            <v>0</v>
          </cell>
          <cell r="D1391" t="str">
            <v>F</v>
          </cell>
          <cell r="E1391" t="str">
            <v>00995</v>
          </cell>
          <cell r="F1391" t="str">
            <v>COPX03</v>
          </cell>
          <cell r="G1391" t="str">
            <v>P6540</v>
          </cell>
          <cell r="H1391" t="str">
            <v>PROJECT EXECUTIVE</v>
          </cell>
        </row>
        <row r="1392">
          <cell r="B1392" t="str">
            <v>SAKHUJA, KUNAL</v>
          </cell>
          <cell r="C1392" t="str">
            <v>0</v>
          </cell>
          <cell r="D1392" t="str">
            <v>T</v>
          </cell>
          <cell r="E1392" t="str">
            <v>00999</v>
          </cell>
          <cell r="F1392" t="str">
            <v>COPM03</v>
          </cell>
          <cell r="G1392" t="str">
            <v>P6566</v>
          </cell>
          <cell r="H1392" t="str">
            <v>PROJECT MANAGER</v>
          </cell>
        </row>
        <row r="1393">
          <cell r="B1393" t="str">
            <v>SALAZAR OLIVAS, JUAN</v>
          </cell>
          <cell r="C1393" t="str">
            <v>0</v>
          </cell>
          <cell r="D1393"/>
          <cell r="E1393" t="str">
            <v>00995</v>
          </cell>
          <cell r="F1393" t="str">
            <v>COOE02</v>
          </cell>
          <cell r="G1393" t="str">
            <v>E000</v>
          </cell>
          <cell r="H1393" t="str">
            <v>Engineer</v>
          </cell>
        </row>
        <row r="1394">
          <cell r="B1394" t="str">
            <v>SALAZAR, ERICK</v>
          </cell>
          <cell r="C1394" t="str">
            <v>0</v>
          </cell>
          <cell r="D1394" t="str">
            <v>F</v>
          </cell>
          <cell r="E1394" t="str">
            <v>00999</v>
          </cell>
          <cell r="F1394" t="str">
            <v>CZIN01</v>
          </cell>
          <cell r="G1394" t="str">
            <v>I4220</v>
          </cell>
          <cell r="H1394" t="str">
            <v>INTERN</v>
          </cell>
        </row>
        <row r="1395">
          <cell r="B1395" t="str">
            <v>SALGANIK, CHAD M.</v>
          </cell>
          <cell r="C1395" t="str">
            <v>0</v>
          </cell>
          <cell r="D1395" t="str">
            <v>F</v>
          </cell>
          <cell r="E1395" t="str">
            <v>00999</v>
          </cell>
          <cell r="F1395" t="str">
            <v>CGMG02</v>
          </cell>
          <cell r="G1395" t="str">
            <v>SRMRS</v>
          </cell>
          <cell r="H1395" t="str">
            <v>SR MANAGER FISK SERVICES</v>
          </cell>
        </row>
        <row r="1396">
          <cell r="B1396" t="str">
            <v>SALVINO, JAMES E.</v>
          </cell>
          <cell r="C1396" t="str">
            <v>0</v>
          </cell>
          <cell r="D1396" t="str">
            <v>F</v>
          </cell>
          <cell r="E1396" t="str">
            <v>00999</v>
          </cell>
          <cell r="F1396" t="str">
            <v>COME03</v>
          </cell>
          <cell r="G1396" t="str">
            <v>S7894</v>
          </cell>
          <cell r="H1396" t="str">
            <v>SR MGR MEP</v>
          </cell>
        </row>
        <row r="1397">
          <cell r="B1397" t="str">
            <v>SANCHEZ, YESENIA</v>
          </cell>
          <cell r="C1397" t="str">
            <v>0</v>
          </cell>
          <cell r="D1397" t="str">
            <v>F</v>
          </cell>
          <cell r="E1397" t="str">
            <v>00999</v>
          </cell>
          <cell r="F1397" t="str">
            <v>COAS02</v>
          </cell>
          <cell r="G1397" t="str">
            <v>A1060</v>
          </cell>
          <cell r="H1397" t="str">
            <v>ASST SUPERINTENDENT</v>
          </cell>
        </row>
        <row r="1398">
          <cell r="B1398" t="str">
            <v>SANDERS, BRUCE M.</v>
          </cell>
          <cell r="C1398" t="str">
            <v>0</v>
          </cell>
          <cell r="D1398" t="str">
            <v>F</v>
          </cell>
          <cell r="E1398" t="str">
            <v>00999</v>
          </cell>
          <cell r="F1398" t="str">
            <v>COSU03</v>
          </cell>
          <cell r="G1398" t="str">
            <v>S8350</v>
          </cell>
          <cell r="H1398" t="str">
            <v>SUPERINTENDENT</v>
          </cell>
        </row>
        <row r="1399">
          <cell r="B1399" t="str">
            <v>SANDERS, DEAN M</v>
          </cell>
          <cell r="C1399" t="str">
            <v>0</v>
          </cell>
          <cell r="D1399" t="str">
            <v>F</v>
          </cell>
          <cell r="E1399" t="str">
            <v>00999</v>
          </cell>
          <cell r="F1399" t="str">
            <v>COSS01</v>
          </cell>
          <cell r="G1399" t="str">
            <v>S7991</v>
          </cell>
          <cell r="H1399" t="str">
            <v>SR SUPERINTENDENT</v>
          </cell>
        </row>
        <row r="1400">
          <cell r="B1400" t="str">
            <v>SANDERS, KATHRIN S.</v>
          </cell>
          <cell r="C1400" t="str">
            <v>0</v>
          </cell>
          <cell r="D1400" t="str">
            <v>F</v>
          </cell>
          <cell r="E1400" t="str">
            <v>00980</v>
          </cell>
          <cell r="F1400" t="str">
            <v>CGMG01</v>
          </cell>
          <cell r="G1400" t="str">
            <v>M5070</v>
          </cell>
          <cell r="H1400" t="str">
            <v>MGR MARKETING</v>
          </cell>
        </row>
        <row r="1401">
          <cell r="B1401" t="str">
            <v>SANDERS, RYAN</v>
          </cell>
          <cell r="C1401" t="str">
            <v>0</v>
          </cell>
          <cell r="D1401" t="str">
            <v>F</v>
          </cell>
          <cell r="E1401" t="str">
            <v>00999</v>
          </cell>
          <cell r="F1401" t="str">
            <v>COOE01</v>
          </cell>
          <cell r="G1401" t="str">
            <v>E000</v>
          </cell>
          <cell r="H1401" t="str">
            <v>Engineer</v>
          </cell>
        </row>
        <row r="1402">
          <cell r="B1402" t="str">
            <v>SANDIDAE, AISHA</v>
          </cell>
          <cell r="C1402" t="str">
            <v>0</v>
          </cell>
          <cell r="D1402" t="str">
            <v>F</v>
          </cell>
          <cell r="E1402" t="str">
            <v>00999</v>
          </cell>
          <cell r="F1402" t="str">
            <v>COPE03</v>
          </cell>
          <cell r="G1402" t="str">
            <v>P6536</v>
          </cell>
          <cell r="H1402" t="str">
            <v>PROJECT ENGINEER</v>
          </cell>
        </row>
        <row r="1403">
          <cell r="B1403" t="str">
            <v>SANFORD, PATRICK</v>
          </cell>
          <cell r="C1403" t="str">
            <v>0</v>
          </cell>
          <cell r="D1403"/>
          <cell r="E1403" t="str">
            <v>00995</v>
          </cell>
          <cell r="F1403" t="str">
            <v>COOE02</v>
          </cell>
          <cell r="G1403" t="str">
            <v>E100</v>
          </cell>
          <cell r="H1403" t="str">
            <v>Engineering Aid</v>
          </cell>
        </row>
        <row r="1404">
          <cell r="B1404" t="str">
            <v>SANTIAGO, KEITH</v>
          </cell>
          <cell r="C1404" t="str">
            <v>0</v>
          </cell>
          <cell r="D1404"/>
          <cell r="E1404" t="str">
            <v>00999</v>
          </cell>
          <cell r="F1404" t="str">
            <v>COOE01</v>
          </cell>
          <cell r="G1404" t="str">
            <v>E000</v>
          </cell>
          <cell r="H1404" t="str">
            <v>Engineer</v>
          </cell>
        </row>
        <row r="1405">
          <cell r="B1405" t="str">
            <v>SANTONE, LAWRENCE R</v>
          </cell>
          <cell r="C1405" t="str">
            <v>0</v>
          </cell>
          <cell r="D1405" t="str">
            <v>F</v>
          </cell>
          <cell r="E1405" t="str">
            <v>00995</v>
          </cell>
          <cell r="F1405" t="str">
            <v>COOS05</v>
          </cell>
          <cell r="G1405" t="str">
            <v>SRPM</v>
          </cell>
          <cell r="H1405" t="str">
            <v>SR PRECON MANAGER</v>
          </cell>
        </row>
        <row r="1406">
          <cell r="B1406" t="str">
            <v>SARIEDDIE, AMANDA</v>
          </cell>
          <cell r="C1406" t="str">
            <v>0</v>
          </cell>
          <cell r="D1406" t="str">
            <v>F</v>
          </cell>
          <cell r="E1406" t="str">
            <v>00999</v>
          </cell>
          <cell r="F1406" t="str">
            <v>COOE01</v>
          </cell>
          <cell r="G1406" t="str">
            <v>I4220</v>
          </cell>
          <cell r="H1406" t="str">
            <v>INTERN</v>
          </cell>
        </row>
        <row r="1407">
          <cell r="B1407" t="str">
            <v>SAUMS, GARETH</v>
          </cell>
          <cell r="C1407" t="str">
            <v>0</v>
          </cell>
          <cell r="D1407" t="str">
            <v>F</v>
          </cell>
          <cell r="E1407" t="str">
            <v>00993</v>
          </cell>
          <cell r="F1407" t="str">
            <v>COPE02</v>
          </cell>
          <cell r="G1407" t="str">
            <v>P6536</v>
          </cell>
          <cell r="H1407" t="str">
            <v>PROJECT ENGINEER</v>
          </cell>
        </row>
        <row r="1408">
          <cell r="B1408" t="str">
            <v>SAVA, ARVIN</v>
          </cell>
          <cell r="C1408" t="str">
            <v>0</v>
          </cell>
          <cell r="D1408" t="str">
            <v>F</v>
          </cell>
          <cell r="E1408" t="str">
            <v>00993</v>
          </cell>
          <cell r="F1408" t="str">
            <v>COPM02</v>
          </cell>
          <cell r="G1408" t="str">
            <v>P6536</v>
          </cell>
          <cell r="H1408" t="str">
            <v>PROJECT ENGINEER</v>
          </cell>
        </row>
        <row r="1409">
          <cell r="B1409" t="str">
            <v>SAWANOBORI, EMILY D.</v>
          </cell>
          <cell r="C1409" t="str">
            <v>0</v>
          </cell>
          <cell r="D1409" t="str">
            <v>F</v>
          </cell>
          <cell r="E1409" t="str">
            <v>00999</v>
          </cell>
          <cell r="F1409" t="str">
            <v>COPM01</v>
          </cell>
          <cell r="G1409" t="str">
            <v>P6566</v>
          </cell>
          <cell r="H1409" t="str">
            <v>PROJECT MANAGER</v>
          </cell>
        </row>
        <row r="1410">
          <cell r="B1410" t="str">
            <v>SAYER, JOHN</v>
          </cell>
          <cell r="C1410" t="str">
            <v>0</v>
          </cell>
          <cell r="D1410" t="str">
            <v>F</v>
          </cell>
          <cell r="E1410" t="str">
            <v>00993</v>
          </cell>
          <cell r="F1410" t="str">
            <v>COOE02</v>
          </cell>
          <cell r="G1410" t="str">
            <v>O5724</v>
          </cell>
          <cell r="H1410" t="str">
            <v>OFFICE ENGR - PM</v>
          </cell>
        </row>
        <row r="1411">
          <cell r="B1411" t="str">
            <v>SCALLA, NATHAN</v>
          </cell>
          <cell r="C1411" t="str">
            <v>0</v>
          </cell>
          <cell r="D1411" t="str">
            <v>F</v>
          </cell>
          <cell r="E1411" t="str">
            <v>00993</v>
          </cell>
          <cell r="F1411" t="str">
            <v>COPE03</v>
          </cell>
          <cell r="G1411" t="str">
            <v>P6536</v>
          </cell>
          <cell r="H1411" t="str">
            <v>PROJECT ENGINEER</v>
          </cell>
        </row>
        <row r="1412">
          <cell r="B1412" t="str">
            <v>SCHAMBERGER, RICHARD</v>
          </cell>
          <cell r="C1412" t="str">
            <v>0</v>
          </cell>
          <cell r="D1412" t="str">
            <v>F</v>
          </cell>
          <cell r="E1412" t="str">
            <v>00995</v>
          </cell>
          <cell r="F1412" t="str">
            <v>COSP02</v>
          </cell>
          <cell r="G1412" t="str">
            <v>S7945</v>
          </cell>
          <cell r="H1412" t="str">
            <v>SR PROJECT MANAGER</v>
          </cell>
        </row>
        <row r="1413">
          <cell r="B1413" t="str">
            <v>SCHECHTER, LANDON</v>
          </cell>
          <cell r="C1413" t="str">
            <v>0</v>
          </cell>
          <cell r="D1413" t="str">
            <v>F</v>
          </cell>
          <cell r="E1413" t="str">
            <v>00995</v>
          </cell>
          <cell r="F1413" t="str">
            <v>COOS03</v>
          </cell>
          <cell r="G1413" t="str">
            <v>M5114</v>
          </cell>
          <cell r="H1413" t="str">
            <v>MGR PRECONSTRUCTION</v>
          </cell>
        </row>
        <row r="1414">
          <cell r="B1414" t="str">
            <v>SCHEIDLER, CAMERON E.</v>
          </cell>
          <cell r="C1414" t="str">
            <v>0</v>
          </cell>
          <cell r="D1414" t="str">
            <v>F</v>
          </cell>
          <cell r="E1414" t="str">
            <v>00993</v>
          </cell>
          <cell r="F1414" t="str">
            <v>COPE02</v>
          </cell>
          <cell r="G1414" t="str">
            <v>O5724</v>
          </cell>
          <cell r="H1414" t="str">
            <v>OFFICE ENGR - PM</v>
          </cell>
        </row>
        <row r="1415">
          <cell r="B1415" t="str">
            <v>SCHENKKAN, BENJAMIN</v>
          </cell>
          <cell r="C1415" t="str">
            <v>0</v>
          </cell>
          <cell r="D1415" t="str">
            <v>F</v>
          </cell>
          <cell r="E1415" t="str">
            <v>00999</v>
          </cell>
          <cell r="F1415" t="str">
            <v>CGPR01</v>
          </cell>
          <cell r="G1415" t="str">
            <v>C2009</v>
          </cell>
          <cell r="H1415" t="str">
            <v>CONTRACT EXECUTIVE</v>
          </cell>
        </row>
        <row r="1416">
          <cell r="B1416" t="str">
            <v>SCHERLING, DAVID</v>
          </cell>
          <cell r="C1416" t="str">
            <v>0</v>
          </cell>
          <cell r="D1416" t="str">
            <v>F</v>
          </cell>
          <cell r="E1416" t="str">
            <v>00995</v>
          </cell>
          <cell r="F1416" t="str">
            <v>COPM02</v>
          </cell>
          <cell r="G1416" t="str">
            <v>P6566</v>
          </cell>
          <cell r="H1416" t="str">
            <v>PROJECT MANAGER</v>
          </cell>
        </row>
        <row r="1417">
          <cell r="B1417" t="str">
            <v>SCHLEGEL, WILLIAM</v>
          </cell>
          <cell r="C1417" t="str">
            <v>0</v>
          </cell>
          <cell r="D1417" t="str">
            <v>F</v>
          </cell>
          <cell r="E1417" t="str">
            <v>00999</v>
          </cell>
          <cell r="F1417" t="str">
            <v>COOE02</v>
          </cell>
          <cell r="G1417" t="str">
            <v>E000</v>
          </cell>
          <cell r="H1417" t="str">
            <v>Engineer</v>
          </cell>
        </row>
        <row r="1418">
          <cell r="B1418" t="str">
            <v>SCHLERF, JOSEPH A.</v>
          </cell>
          <cell r="C1418" t="str">
            <v>0</v>
          </cell>
          <cell r="D1418" t="str">
            <v>F</v>
          </cell>
          <cell r="E1418" t="str">
            <v>00999</v>
          </cell>
          <cell r="F1418" t="str">
            <v>COSF02</v>
          </cell>
          <cell r="G1418" t="str">
            <v>S7896</v>
          </cell>
          <cell r="H1418" t="str">
            <v>SR MGR SAFETY</v>
          </cell>
        </row>
        <row r="1419">
          <cell r="B1419" t="str">
            <v>SCHLIEF, MARVEN D.</v>
          </cell>
          <cell r="C1419" t="str">
            <v>0</v>
          </cell>
          <cell r="D1419" t="str">
            <v>F</v>
          </cell>
          <cell r="E1419" t="str">
            <v>00995</v>
          </cell>
          <cell r="F1419" t="str">
            <v>COSU03</v>
          </cell>
          <cell r="G1419" t="str">
            <v>S8350</v>
          </cell>
          <cell r="H1419" t="str">
            <v>SUPERINTENDENT</v>
          </cell>
        </row>
        <row r="1420">
          <cell r="B1420" t="str">
            <v>SCHMIDLAPP, JANE E.</v>
          </cell>
          <cell r="C1420" t="str">
            <v>0</v>
          </cell>
          <cell r="D1420" t="str">
            <v>T</v>
          </cell>
          <cell r="E1420" t="str">
            <v>00995</v>
          </cell>
          <cell r="F1420" t="str">
            <v>COPE03</v>
          </cell>
          <cell r="G1420" t="str">
            <v>P6536</v>
          </cell>
          <cell r="H1420" t="str">
            <v>PROJECT ENGINEER</v>
          </cell>
        </row>
        <row r="1421">
          <cell r="B1421" t="str">
            <v>SCHMIDT, BRANDON A.</v>
          </cell>
          <cell r="C1421" t="str">
            <v>0</v>
          </cell>
          <cell r="D1421"/>
          <cell r="E1421" t="str">
            <v>00999</v>
          </cell>
          <cell r="F1421" t="str">
            <v>COPE01</v>
          </cell>
          <cell r="G1421" t="str">
            <v>P6536</v>
          </cell>
          <cell r="H1421" t="str">
            <v>PROJECT ENGINEER</v>
          </cell>
        </row>
        <row r="1422">
          <cell r="B1422" t="str">
            <v>SCHMIDT, JOHN J.</v>
          </cell>
          <cell r="C1422" t="str">
            <v>0</v>
          </cell>
          <cell r="D1422" t="str">
            <v>F</v>
          </cell>
          <cell r="E1422" t="str">
            <v>00999</v>
          </cell>
          <cell r="F1422" t="str">
            <v>COSS01</v>
          </cell>
          <cell r="G1422" t="str">
            <v>S7991</v>
          </cell>
          <cell r="H1422" t="str">
            <v>SR SUPERINTENDENT</v>
          </cell>
        </row>
        <row r="1423">
          <cell r="B1423" t="str">
            <v>SCHNEIDER, PAUL C</v>
          </cell>
          <cell r="C1423" t="str">
            <v>0</v>
          </cell>
          <cell r="D1423" t="str">
            <v>F</v>
          </cell>
          <cell r="E1423" t="str">
            <v>00993</v>
          </cell>
          <cell r="F1423" t="str">
            <v>COQC03</v>
          </cell>
          <cell r="G1423" t="str">
            <v>M5130</v>
          </cell>
          <cell r="H1423" t="str">
            <v>MGR QUALITY CONTROL</v>
          </cell>
        </row>
        <row r="1424">
          <cell r="B1424" t="str">
            <v>SCHNEIDER, STEVEN G.</v>
          </cell>
          <cell r="C1424" t="str">
            <v>0</v>
          </cell>
          <cell r="D1424" t="str">
            <v>F</v>
          </cell>
          <cell r="E1424" t="str">
            <v>00999</v>
          </cell>
          <cell r="F1424" t="str">
            <v>COOS03</v>
          </cell>
          <cell r="G1424" t="str">
            <v>P6566</v>
          </cell>
          <cell r="H1424" t="str">
            <v>PROJECT MANAGER</v>
          </cell>
        </row>
        <row r="1425">
          <cell r="B1425" t="str">
            <v>SCHNIZLEIN, MICHAEL</v>
          </cell>
          <cell r="C1425" t="str">
            <v>0</v>
          </cell>
          <cell r="D1425" t="str">
            <v>F</v>
          </cell>
          <cell r="E1425" t="str">
            <v>00995</v>
          </cell>
          <cell r="F1425" t="str">
            <v>COPX03</v>
          </cell>
          <cell r="G1425" t="str">
            <v>P6540</v>
          </cell>
          <cell r="H1425" t="str">
            <v>PROJECT EXECUTIVE</v>
          </cell>
        </row>
        <row r="1426">
          <cell r="B1426" t="str">
            <v>SCHNORF, DAVID C.</v>
          </cell>
          <cell r="C1426" t="str">
            <v>0</v>
          </cell>
          <cell r="D1426" t="str">
            <v>F</v>
          </cell>
          <cell r="E1426" t="str">
            <v>00999</v>
          </cell>
          <cell r="F1426" t="str">
            <v>COPM02</v>
          </cell>
          <cell r="G1426" t="str">
            <v>P6566</v>
          </cell>
          <cell r="H1426" t="str">
            <v>PROJECT MANAGER</v>
          </cell>
        </row>
        <row r="1427">
          <cell r="B1427" t="str">
            <v>SCHONBERGER, JOSHUA E.</v>
          </cell>
          <cell r="C1427" t="str">
            <v>0</v>
          </cell>
          <cell r="D1427" t="str">
            <v>F</v>
          </cell>
          <cell r="E1427" t="str">
            <v>00980</v>
          </cell>
          <cell r="F1427" t="str">
            <v>CGDR01</v>
          </cell>
          <cell r="G1427" t="str">
            <v>P6566</v>
          </cell>
          <cell r="H1427" t="str">
            <v>PROJECT MANAGER</v>
          </cell>
        </row>
        <row r="1428">
          <cell r="B1428" t="str">
            <v>SCHRIDER, ROBERT A.</v>
          </cell>
          <cell r="C1428" t="str">
            <v>0</v>
          </cell>
          <cell r="D1428" t="str">
            <v>F</v>
          </cell>
          <cell r="E1428" t="str">
            <v>00999</v>
          </cell>
          <cell r="F1428" t="str">
            <v>COSS02</v>
          </cell>
          <cell r="G1428" t="str">
            <v>S7991</v>
          </cell>
          <cell r="H1428" t="str">
            <v>SR SUPERINTENDENT</v>
          </cell>
        </row>
        <row r="1429">
          <cell r="B1429" t="str">
            <v>SCHRUM, JAY S.</v>
          </cell>
          <cell r="C1429" t="str">
            <v>0</v>
          </cell>
          <cell r="D1429" t="str">
            <v>F</v>
          </cell>
          <cell r="E1429" t="str">
            <v>00999</v>
          </cell>
          <cell r="F1429" t="str">
            <v>COPX01</v>
          </cell>
          <cell r="G1429" t="str">
            <v>S7945</v>
          </cell>
          <cell r="H1429" t="str">
            <v>SR PROJECT MANAGER</v>
          </cell>
        </row>
        <row r="1430">
          <cell r="B1430" t="str">
            <v>SCHULTE, CODY</v>
          </cell>
          <cell r="C1430" t="str">
            <v>0</v>
          </cell>
          <cell r="D1430" t="str">
            <v>F</v>
          </cell>
          <cell r="E1430" t="str">
            <v>00999</v>
          </cell>
          <cell r="F1430" t="str">
            <v>COOE01</v>
          </cell>
          <cell r="G1430" t="str">
            <v>E000</v>
          </cell>
          <cell r="H1430" t="str">
            <v>Engineer</v>
          </cell>
        </row>
        <row r="1431">
          <cell r="B1431" t="str">
            <v>SCHULTZ, TRISTA L.</v>
          </cell>
          <cell r="C1431" t="str">
            <v>0</v>
          </cell>
          <cell r="D1431" t="str">
            <v>F</v>
          </cell>
          <cell r="E1431" t="str">
            <v>00999</v>
          </cell>
          <cell r="F1431" t="str">
            <v>COBM01</v>
          </cell>
          <cell r="G1431" t="str">
            <v>B251</v>
          </cell>
          <cell r="H1431" t="str">
            <v>Business Manager 1</v>
          </cell>
        </row>
        <row r="1432">
          <cell r="B1432" t="str">
            <v>SCHUMANN, MARK P.</v>
          </cell>
          <cell r="C1432" t="str">
            <v>0</v>
          </cell>
          <cell r="D1432" t="str">
            <v>F</v>
          </cell>
          <cell r="E1432" t="str">
            <v>00995</v>
          </cell>
          <cell r="F1432" t="str">
            <v>COSP02</v>
          </cell>
          <cell r="G1432" t="str">
            <v>S7945</v>
          </cell>
          <cell r="H1432" t="str">
            <v>SR PROJECT MANAGER</v>
          </cell>
        </row>
        <row r="1433">
          <cell r="B1433" t="str">
            <v>SCHWAB, JASON</v>
          </cell>
          <cell r="C1433" t="str">
            <v>0</v>
          </cell>
          <cell r="D1433" t="str">
            <v>F</v>
          </cell>
          <cell r="E1433" t="str">
            <v>00993</v>
          </cell>
          <cell r="F1433" t="str">
            <v>COOE01</v>
          </cell>
          <cell r="G1433" t="str">
            <v>E000</v>
          </cell>
          <cell r="H1433" t="str">
            <v>Engineer</v>
          </cell>
        </row>
        <row r="1434">
          <cell r="B1434" t="str">
            <v>SCHWABAUER, MATTHEW</v>
          </cell>
          <cell r="C1434" t="str">
            <v>0</v>
          </cell>
          <cell r="D1434" t="str">
            <v>F</v>
          </cell>
          <cell r="E1434" t="str">
            <v>00999</v>
          </cell>
          <cell r="F1434" t="str">
            <v>COPE01</v>
          </cell>
          <cell r="G1434" t="str">
            <v>P6536</v>
          </cell>
          <cell r="H1434" t="str">
            <v>PROJECT ENGINEER</v>
          </cell>
        </row>
        <row r="1435">
          <cell r="B1435" t="str">
            <v>SCHWARZ, STEVEN E.</v>
          </cell>
          <cell r="C1435" t="str">
            <v>0</v>
          </cell>
          <cell r="D1435" t="str">
            <v>F</v>
          </cell>
          <cell r="E1435" t="str">
            <v>00999</v>
          </cell>
          <cell r="F1435" t="str">
            <v>COME02</v>
          </cell>
          <cell r="G1435" t="str">
            <v>S7894</v>
          </cell>
          <cell r="H1435" t="str">
            <v>SR MGR MEP</v>
          </cell>
        </row>
        <row r="1436">
          <cell r="B1436" t="str">
            <v>SCHWIER JR, DONALD M.</v>
          </cell>
          <cell r="C1436" t="str">
            <v>0</v>
          </cell>
          <cell r="D1436" t="str">
            <v>F</v>
          </cell>
          <cell r="E1436" t="str">
            <v>00982</v>
          </cell>
          <cell r="F1436" t="str">
            <v>COSU04</v>
          </cell>
          <cell r="G1436" t="str">
            <v>S700C</v>
          </cell>
          <cell r="H1436" t="str">
            <v>Superintendent</v>
          </cell>
        </row>
        <row r="1437">
          <cell r="B1437" t="str">
            <v>SCOFIELD, JOHN H.</v>
          </cell>
          <cell r="C1437" t="str">
            <v>0</v>
          </cell>
          <cell r="D1437" t="str">
            <v>F</v>
          </cell>
          <cell r="E1437" t="str">
            <v>00999</v>
          </cell>
          <cell r="F1437" t="str">
            <v>COSU02</v>
          </cell>
          <cell r="G1437" t="str">
            <v>S8350</v>
          </cell>
          <cell r="H1437" t="str">
            <v>SUPERINTENDENT</v>
          </cell>
        </row>
        <row r="1438">
          <cell r="B1438" t="str">
            <v>SEALE, DAVID L</v>
          </cell>
          <cell r="C1438" t="str">
            <v>0</v>
          </cell>
          <cell r="D1438" t="str">
            <v>F</v>
          </cell>
          <cell r="E1438" t="str">
            <v>00999</v>
          </cell>
          <cell r="F1438" t="str">
            <v>COSU03</v>
          </cell>
          <cell r="G1438" t="str">
            <v>S8350</v>
          </cell>
          <cell r="H1438" t="str">
            <v>SUPERINTENDENT</v>
          </cell>
        </row>
        <row r="1439">
          <cell r="B1439" t="str">
            <v>SEBASTIAN, ROSHEN</v>
          </cell>
          <cell r="C1439" t="str">
            <v>0</v>
          </cell>
          <cell r="D1439"/>
          <cell r="E1439" t="str">
            <v>00999</v>
          </cell>
          <cell r="F1439" t="str">
            <v>COOE01</v>
          </cell>
          <cell r="G1439" t="str">
            <v>E000</v>
          </cell>
          <cell r="H1439" t="str">
            <v>Engineer</v>
          </cell>
        </row>
        <row r="1440">
          <cell r="B1440" t="str">
            <v>SEDIGHI, SANAM</v>
          </cell>
          <cell r="C1440" t="str">
            <v>0</v>
          </cell>
          <cell r="D1440" t="str">
            <v>F</v>
          </cell>
          <cell r="E1440" t="str">
            <v>00995</v>
          </cell>
          <cell r="F1440" t="str">
            <v>COPM03</v>
          </cell>
          <cell r="G1440" t="str">
            <v>P6566</v>
          </cell>
          <cell r="H1440" t="str">
            <v>PROJECT MANAGER</v>
          </cell>
        </row>
        <row r="1441">
          <cell r="B1441" t="str">
            <v>SEENEY, TIANA M.</v>
          </cell>
          <cell r="C1441" t="str">
            <v>0</v>
          </cell>
          <cell r="D1441" t="str">
            <v>F</v>
          </cell>
          <cell r="E1441" t="str">
            <v>00999</v>
          </cell>
          <cell r="F1441" t="str">
            <v>CGAD01</v>
          </cell>
          <cell r="G1441" t="str">
            <v>A0136</v>
          </cell>
          <cell r="H1441" t="str">
            <v>ACCTS PAYABLE ADMIN</v>
          </cell>
        </row>
        <row r="1442">
          <cell r="B1442" t="str">
            <v>SEGER, JAMES</v>
          </cell>
          <cell r="C1442" t="str">
            <v>0</v>
          </cell>
          <cell r="D1442" t="str">
            <v>F</v>
          </cell>
          <cell r="E1442" t="str">
            <v>00999</v>
          </cell>
          <cell r="F1442" t="str">
            <v>COQC03</v>
          </cell>
          <cell r="G1442" t="str">
            <v>QCM</v>
          </cell>
          <cell r="H1442" t="str">
            <v>QC PROJECT MANAGER</v>
          </cell>
        </row>
        <row r="1443">
          <cell r="B1443" t="str">
            <v>SEIY, SALLIE R.</v>
          </cell>
          <cell r="C1443" t="str">
            <v>0</v>
          </cell>
          <cell r="D1443" t="str">
            <v>F</v>
          </cell>
          <cell r="E1443" t="str">
            <v>00999</v>
          </cell>
          <cell r="F1443" t="str">
            <v>CGPR01</v>
          </cell>
          <cell r="G1443" t="str">
            <v>C2126</v>
          </cell>
          <cell r="H1443" t="str">
            <v>COORD MARKETING</v>
          </cell>
        </row>
        <row r="1444">
          <cell r="B1444" t="str">
            <v>SEKETA, BEN</v>
          </cell>
          <cell r="C1444" t="str">
            <v>0</v>
          </cell>
          <cell r="D1444" t="str">
            <v>F</v>
          </cell>
          <cell r="E1444" t="str">
            <v>00993</v>
          </cell>
          <cell r="F1444" t="str">
            <v>COOE02</v>
          </cell>
          <cell r="G1444" t="str">
            <v>O5724</v>
          </cell>
          <cell r="H1444" t="str">
            <v>OFFICE ENGR - PM</v>
          </cell>
        </row>
        <row r="1445">
          <cell r="B1445" t="str">
            <v>SELDON, GREG</v>
          </cell>
          <cell r="C1445" t="str">
            <v>0</v>
          </cell>
          <cell r="D1445" t="str">
            <v>F</v>
          </cell>
          <cell r="E1445" t="str">
            <v>00995</v>
          </cell>
          <cell r="F1445" t="str">
            <v>COOS03</v>
          </cell>
          <cell r="G1445" t="str">
            <v>M5125</v>
          </cell>
          <cell r="H1445" t="str">
            <v>MGR PURCHASING</v>
          </cell>
        </row>
        <row r="1446">
          <cell r="B1446" t="str">
            <v>SENFT, DAVID W.</v>
          </cell>
          <cell r="C1446" t="str">
            <v>0</v>
          </cell>
          <cell r="D1446" t="str">
            <v>F</v>
          </cell>
          <cell r="E1446" t="str">
            <v>00993</v>
          </cell>
          <cell r="F1446" t="str">
            <v>COSU02</v>
          </cell>
          <cell r="G1446" t="str">
            <v>S8350</v>
          </cell>
          <cell r="H1446" t="str">
            <v>SUPERINTENDENT</v>
          </cell>
        </row>
        <row r="1447">
          <cell r="B1447" t="str">
            <v>SEO, JEONGAH</v>
          </cell>
          <cell r="C1447" t="str">
            <v>0</v>
          </cell>
          <cell r="D1447" t="str">
            <v>F</v>
          </cell>
          <cell r="E1447" t="str">
            <v>00980</v>
          </cell>
          <cell r="F1447" t="str">
            <v>COBM02</v>
          </cell>
          <cell r="G1447" t="str">
            <v>M4945</v>
          </cell>
          <cell r="H1447" t="str">
            <v>BUSINESS ACCOUNT MANAGER</v>
          </cell>
        </row>
        <row r="1448">
          <cell r="B1448" t="str">
            <v>SEVERT, ANNA K.</v>
          </cell>
          <cell r="C1448" t="str">
            <v>0</v>
          </cell>
          <cell r="D1448" t="str">
            <v>F</v>
          </cell>
          <cell r="E1448" t="str">
            <v>00995</v>
          </cell>
          <cell r="F1448" t="str">
            <v>COPE03</v>
          </cell>
          <cell r="G1448" t="str">
            <v>P6536</v>
          </cell>
          <cell r="H1448" t="str">
            <v>PROJECT ENGINEER</v>
          </cell>
        </row>
        <row r="1449">
          <cell r="B1449" t="str">
            <v>SGOUVEAKOS, GEORGE D.</v>
          </cell>
          <cell r="C1449" t="str">
            <v>0</v>
          </cell>
          <cell r="D1449" t="str">
            <v>F</v>
          </cell>
          <cell r="E1449" t="str">
            <v>00999</v>
          </cell>
          <cell r="F1449" t="str">
            <v>COSU03</v>
          </cell>
          <cell r="G1449" t="str">
            <v>S8350</v>
          </cell>
          <cell r="H1449" t="str">
            <v>SUPERINTENDENT</v>
          </cell>
        </row>
        <row r="1450">
          <cell r="B1450" t="str">
            <v>SHAFFER, KEVIN</v>
          </cell>
          <cell r="C1450" t="str">
            <v>0</v>
          </cell>
          <cell r="D1450"/>
          <cell r="E1450" t="str">
            <v>00995</v>
          </cell>
          <cell r="F1450" t="str">
            <v>COSU03</v>
          </cell>
          <cell r="G1450" t="str">
            <v>S700</v>
          </cell>
          <cell r="H1450" t="str">
            <v>Superintendent</v>
          </cell>
        </row>
        <row r="1451">
          <cell r="B1451" t="str">
            <v>SHAIKH, ASAD</v>
          </cell>
          <cell r="C1451" t="str">
            <v>0</v>
          </cell>
          <cell r="D1451" t="str">
            <v>F</v>
          </cell>
          <cell r="E1451" t="str">
            <v>00995</v>
          </cell>
          <cell r="F1451" t="str">
            <v>COOE02</v>
          </cell>
          <cell r="G1451" t="str">
            <v>E000</v>
          </cell>
          <cell r="H1451" t="str">
            <v>Engineer</v>
          </cell>
        </row>
        <row r="1452">
          <cell r="B1452" t="str">
            <v>SHARER, LORRAINE A</v>
          </cell>
          <cell r="C1452" t="str">
            <v>0</v>
          </cell>
          <cell r="D1452" t="str">
            <v>F</v>
          </cell>
          <cell r="E1452" t="str">
            <v>00999</v>
          </cell>
          <cell r="F1452" t="str">
            <v>COBM02</v>
          </cell>
          <cell r="G1452" t="str">
            <v>SRPA</v>
          </cell>
          <cell r="H1452" t="str">
            <v>SR. PROJECT ADMINISTRATOR</v>
          </cell>
        </row>
        <row r="1453">
          <cell r="B1453" t="str">
            <v>SHARMA, SPENCER</v>
          </cell>
          <cell r="C1453" t="str">
            <v>0</v>
          </cell>
          <cell r="D1453" t="str">
            <v>F</v>
          </cell>
          <cell r="E1453" t="str">
            <v>00999</v>
          </cell>
          <cell r="F1453" t="str">
            <v>COOE02</v>
          </cell>
          <cell r="G1453" t="str">
            <v>O5724</v>
          </cell>
          <cell r="H1453" t="str">
            <v>OFFICE ENGR - PM</v>
          </cell>
        </row>
        <row r="1454">
          <cell r="B1454" t="str">
            <v>SHAWCROSS, TYLER W.</v>
          </cell>
          <cell r="C1454" t="str">
            <v>0</v>
          </cell>
          <cell r="D1454" t="str">
            <v>F</v>
          </cell>
          <cell r="E1454" t="str">
            <v>00999</v>
          </cell>
          <cell r="F1454" t="str">
            <v>COPE03</v>
          </cell>
          <cell r="G1454" t="str">
            <v>O5724</v>
          </cell>
          <cell r="H1454" t="str">
            <v>OFFICE ENGR - PM</v>
          </cell>
        </row>
        <row r="1455">
          <cell r="B1455" t="str">
            <v>SHAWHAN, RYAN</v>
          </cell>
          <cell r="C1455" t="str">
            <v>0</v>
          </cell>
          <cell r="D1455" t="str">
            <v>F</v>
          </cell>
          <cell r="E1455" t="str">
            <v>00995</v>
          </cell>
          <cell r="F1455" t="str">
            <v>COSF02</v>
          </cell>
          <cell r="G1455" t="str">
            <v>M5150</v>
          </cell>
          <cell r="H1455" t="str">
            <v>MGR SAFETY</v>
          </cell>
        </row>
        <row r="1456">
          <cell r="B1456" t="str">
            <v>SHEA, RYAN</v>
          </cell>
          <cell r="C1456" t="str">
            <v>0</v>
          </cell>
          <cell r="D1456"/>
          <cell r="E1456" t="str">
            <v>00992</v>
          </cell>
          <cell r="F1456" t="str">
            <v>COOE01</v>
          </cell>
          <cell r="G1456" t="str">
            <v>E000</v>
          </cell>
          <cell r="H1456" t="str">
            <v>Engineer</v>
          </cell>
        </row>
        <row r="1457">
          <cell r="B1457" t="str">
            <v>SHEA, STEPHEN F</v>
          </cell>
          <cell r="C1457" t="str">
            <v>0</v>
          </cell>
          <cell r="D1457" t="str">
            <v>F</v>
          </cell>
          <cell r="E1457" t="str">
            <v>00992</v>
          </cell>
          <cell r="F1457" t="str">
            <v>COOS04</v>
          </cell>
          <cell r="G1457" t="str">
            <v>C1566</v>
          </cell>
          <cell r="H1457" t="str">
            <v>CHIEF ESTIMATOR</v>
          </cell>
        </row>
        <row r="1458">
          <cell r="B1458" t="str">
            <v>SHEINBAUM, ALYSSA M.</v>
          </cell>
          <cell r="C1458" t="str">
            <v>0</v>
          </cell>
          <cell r="D1458" t="str">
            <v>F</v>
          </cell>
          <cell r="E1458" t="str">
            <v>00999</v>
          </cell>
          <cell r="F1458" t="str">
            <v>COPM01</v>
          </cell>
          <cell r="G1458" t="str">
            <v>P6566</v>
          </cell>
          <cell r="H1458" t="str">
            <v>PROJECT MANAGER</v>
          </cell>
        </row>
        <row r="1459">
          <cell r="B1459" t="str">
            <v>SHELTON, ASHLEY L.</v>
          </cell>
          <cell r="C1459" t="str">
            <v>0</v>
          </cell>
          <cell r="D1459" t="str">
            <v>F</v>
          </cell>
          <cell r="E1459" t="str">
            <v>00999</v>
          </cell>
          <cell r="F1459" t="str">
            <v>CGPR02</v>
          </cell>
          <cell r="G1459" t="str">
            <v>SATT</v>
          </cell>
          <cell r="H1459" t="str">
            <v>STAFF ATTORNEY</v>
          </cell>
        </row>
        <row r="1460">
          <cell r="B1460" t="str">
            <v>SHENK, STEPHAN R.</v>
          </cell>
          <cell r="C1460" t="str">
            <v>0</v>
          </cell>
          <cell r="D1460" t="str">
            <v>F</v>
          </cell>
          <cell r="E1460" t="str">
            <v>00995</v>
          </cell>
          <cell r="F1460" t="str">
            <v>COSU03</v>
          </cell>
          <cell r="G1460" t="str">
            <v>A1060</v>
          </cell>
          <cell r="H1460" t="str">
            <v>ASST SUPERINTENDENT</v>
          </cell>
        </row>
        <row r="1461">
          <cell r="B1461" t="str">
            <v>SHEPARD, CHRISTOPHE W.</v>
          </cell>
          <cell r="C1461" t="str">
            <v>0</v>
          </cell>
          <cell r="D1461" t="str">
            <v>F</v>
          </cell>
          <cell r="E1461" t="str">
            <v>00999</v>
          </cell>
          <cell r="F1461" t="str">
            <v>COSF03</v>
          </cell>
          <cell r="G1461" t="str">
            <v>M5150</v>
          </cell>
          <cell r="H1461" t="str">
            <v>MGR SAFETY</v>
          </cell>
        </row>
        <row r="1462">
          <cell r="B1462" t="str">
            <v>SHERANI, MUHAMMAD  K.</v>
          </cell>
          <cell r="C1462" t="str">
            <v>0</v>
          </cell>
          <cell r="D1462" t="str">
            <v>F</v>
          </cell>
          <cell r="E1462" t="str">
            <v>00992</v>
          </cell>
          <cell r="F1462" t="str">
            <v>COQC03</v>
          </cell>
          <cell r="G1462" t="str">
            <v>M5130</v>
          </cell>
          <cell r="H1462" t="str">
            <v>MGR QUALITY CONTROL</v>
          </cell>
        </row>
        <row r="1463">
          <cell r="B1463" t="str">
            <v>SHERIDAN, PHILIP J.</v>
          </cell>
          <cell r="C1463" t="str">
            <v>0</v>
          </cell>
          <cell r="D1463" t="str">
            <v>F</v>
          </cell>
          <cell r="E1463" t="str">
            <v>00993</v>
          </cell>
          <cell r="F1463" t="str">
            <v>CZOF02</v>
          </cell>
          <cell r="G1463" t="str">
            <v>V9016</v>
          </cell>
          <cell r="H1463" t="str">
            <v>VICE PRESIDENT</v>
          </cell>
        </row>
        <row r="1464">
          <cell r="B1464" t="str">
            <v>SHERWOOD, MATTHEW A.</v>
          </cell>
          <cell r="C1464" t="str">
            <v>0</v>
          </cell>
          <cell r="D1464" t="str">
            <v>F</v>
          </cell>
          <cell r="E1464" t="str">
            <v>00993</v>
          </cell>
          <cell r="F1464" t="str">
            <v>COSS01</v>
          </cell>
          <cell r="G1464" t="str">
            <v>S8350</v>
          </cell>
          <cell r="H1464" t="str">
            <v>SUPERINTENDENT</v>
          </cell>
        </row>
        <row r="1465">
          <cell r="B1465" t="str">
            <v>SHEWELL, JEFF</v>
          </cell>
          <cell r="C1465" t="str">
            <v>0</v>
          </cell>
          <cell r="D1465" t="str">
            <v>F</v>
          </cell>
          <cell r="E1465" t="str">
            <v>00999</v>
          </cell>
          <cell r="F1465" t="str">
            <v>COPM02</v>
          </cell>
          <cell r="G1465" t="str">
            <v>P6566</v>
          </cell>
          <cell r="H1465" t="str">
            <v>PROJECT MANAGER</v>
          </cell>
        </row>
        <row r="1466">
          <cell r="B1466" t="str">
            <v>SHIELDS, YASMINA A.</v>
          </cell>
          <cell r="C1466" t="str">
            <v>0</v>
          </cell>
          <cell r="D1466" t="str">
            <v>F</v>
          </cell>
          <cell r="E1466" t="str">
            <v>00992</v>
          </cell>
          <cell r="F1466" t="str">
            <v>CZIN01</v>
          </cell>
          <cell r="G1466" t="str">
            <v>I4220</v>
          </cell>
          <cell r="H1466" t="str">
            <v>INTERN</v>
          </cell>
        </row>
        <row r="1467">
          <cell r="B1467" t="str">
            <v>SHINNERS, LAURA J.</v>
          </cell>
          <cell r="C1467" t="str">
            <v>0</v>
          </cell>
          <cell r="D1467" t="str">
            <v>F</v>
          </cell>
          <cell r="E1467" t="str">
            <v>00995</v>
          </cell>
          <cell r="F1467" t="str">
            <v>COPM01</v>
          </cell>
          <cell r="G1467" t="str">
            <v>P6566</v>
          </cell>
          <cell r="H1467" t="str">
            <v>PROJECT MANAGER</v>
          </cell>
        </row>
        <row r="1468">
          <cell r="B1468" t="str">
            <v>SHIPE, BRANDON D.</v>
          </cell>
          <cell r="C1468" t="str">
            <v>0</v>
          </cell>
          <cell r="D1468" t="str">
            <v>F</v>
          </cell>
          <cell r="E1468" t="str">
            <v>00999</v>
          </cell>
          <cell r="F1468" t="str">
            <v>COAS02</v>
          </cell>
          <cell r="G1468" t="str">
            <v>P6536</v>
          </cell>
          <cell r="H1468" t="str">
            <v>PROJECT ENGINEER</v>
          </cell>
        </row>
        <row r="1469">
          <cell r="B1469" t="str">
            <v>SHIRAH, RYAN D.</v>
          </cell>
          <cell r="C1469" t="str">
            <v>0</v>
          </cell>
          <cell r="D1469" t="str">
            <v>F</v>
          </cell>
          <cell r="E1469" t="str">
            <v>00995</v>
          </cell>
          <cell r="F1469" t="str">
            <v>COSU02</v>
          </cell>
          <cell r="G1469" t="str">
            <v>S700</v>
          </cell>
          <cell r="H1469" t="str">
            <v>Superintendent</v>
          </cell>
        </row>
        <row r="1470">
          <cell r="B1470" t="str">
            <v>SHOOK, BENJAMIN M.</v>
          </cell>
          <cell r="C1470" t="str">
            <v>0</v>
          </cell>
          <cell r="D1470" t="str">
            <v>F</v>
          </cell>
          <cell r="E1470" t="str">
            <v>00980</v>
          </cell>
          <cell r="F1470" t="str">
            <v>COPM02</v>
          </cell>
          <cell r="G1470" t="str">
            <v>P6566</v>
          </cell>
          <cell r="H1470" t="str">
            <v>PROJECT MANAGER</v>
          </cell>
        </row>
        <row r="1471">
          <cell r="B1471" t="str">
            <v>SHOOK, JOSEPH E.</v>
          </cell>
          <cell r="C1471" t="str">
            <v>0</v>
          </cell>
          <cell r="D1471" t="str">
            <v>F</v>
          </cell>
          <cell r="E1471" t="str">
            <v>00999</v>
          </cell>
          <cell r="F1471" t="str">
            <v>COPE03</v>
          </cell>
          <cell r="G1471" t="str">
            <v>P6536</v>
          </cell>
          <cell r="H1471" t="str">
            <v>PROJECT ENGINEER</v>
          </cell>
        </row>
        <row r="1472">
          <cell r="B1472" t="str">
            <v>SHOOK, MATTHEW</v>
          </cell>
          <cell r="C1472" t="str">
            <v>0</v>
          </cell>
          <cell r="D1472" t="str">
            <v>F</v>
          </cell>
          <cell r="E1472" t="str">
            <v>00999</v>
          </cell>
          <cell r="F1472" t="str">
            <v>COPM03</v>
          </cell>
          <cell r="G1472" t="str">
            <v>P6566</v>
          </cell>
          <cell r="H1472" t="str">
            <v>PROJECT MANAGER</v>
          </cell>
        </row>
        <row r="1473">
          <cell r="B1473" t="str">
            <v>SHORTER, BRITTANI</v>
          </cell>
          <cell r="C1473" t="str">
            <v>0</v>
          </cell>
          <cell r="D1473" t="str">
            <v>F</v>
          </cell>
          <cell r="E1473" t="str">
            <v>00999</v>
          </cell>
          <cell r="F1473" t="str">
            <v>CZIN01</v>
          </cell>
          <cell r="G1473" t="str">
            <v>I4220</v>
          </cell>
          <cell r="H1473" t="str">
            <v>INTERN</v>
          </cell>
        </row>
        <row r="1474">
          <cell r="B1474" t="str">
            <v>SHRESTHA, PRANASHA</v>
          </cell>
          <cell r="C1474" t="str">
            <v>0</v>
          </cell>
          <cell r="D1474"/>
          <cell r="E1474" t="str">
            <v>00995</v>
          </cell>
          <cell r="F1474" t="str">
            <v>COOE02</v>
          </cell>
          <cell r="G1474" t="str">
            <v>E000</v>
          </cell>
          <cell r="H1474" t="str">
            <v>Engineer</v>
          </cell>
        </row>
        <row r="1475">
          <cell r="B1475" t="str">
            <v>SHU, DAIRUS</v>
          </cell>
          <cell r="C1475" t="str">
            <v>0</v>
          </cell>
          <cell r="D1475" t="str">
            <v>F</v>
          </cell>
          <cell r="E1475" t="str">
            <v>00995</v>
          </cell>
          <cell r="F1475" t="str">
            <v>COOE02</v>
          </cell>
          <cell r="G1475" t="str">
            <v>P6536</v>
          </cell>
          <cell r="H1475" t="str">
            <v>PROJECT ENGINEER</v>
          </cell>
        </row>
        <row r="1476">
          <cell r="B1476" t="str">
            <v>SIBOLD, RANDOLPH L.</v>
          </cell>
          <cell r="C1476" t="str">
            <v>0</v>
          </cell>
          <cell r="D1476" t="str">
            <v>F</v>
          </cell>
          <cell r="E1476" t="str">
            <v>00999</v>
          </cell>
          <cell r="F1476" t="str">
            <v>CZOF01</v>
          </cell>
          <cell r="G1476" t="str">
            <v>V9016</v>
          </cell>
          <cell r="H1476" t="str">
            <v>VICE PRESIDENT</v>
          </cell>
        </row>
        <row r="1477">
          <cell r="B1477" t="str">
            <v>SICILIANO, JESSICA</v>
          </cell>
          <cell r="C1477" t="str">
            <v>0</v>
          </cell>
          <cell r="D1477" t="str">
            <v>F</v>
          </cell>
          <cell r="E1477" t="str">
            <v>00999</v>
          </cell>
          <cell r="F1477" t="str">
            <v>COOL01</v>
          </cell>
          <cell r="G1477" t="str">
            <v>PA01</v>
          </cell>
          <cell r="H1477" t="str">
            <v>PROJECT ADMINISTRATOR</v>
          </cell>
        </row>
        <row r="1478">
          <cell r="B1478" t="str">
            <v>SIKICH, JAMES</v>
          </cell>
          <cell r="C1478" t="str">
            <v>0</v>
          </cell>
          <cell r="D1478"/>
          <cell r="E1478" t="str">
            <v>00999</v>
          </cell>
          <cell r="F1478" t="str">
            <v>COPX03</v>
          </cell>
          <cell r="G1478" t="str">
            <v>P6540</v>
          </cell>
          <cell r="H1478" t="str">
            <v>PROJECT EXECUTIVE</v>
          </cell>
        </row>
        <row r="1479">
          <cell r="B1479" t="str">
            <v>SILER, MICHAEL</v>
          </cell>
          <cell r="C1479" t="str">
            <v>0</v>
          </cell>
          <cell r="D1479"/>
          <cell r="E1479" t="str">
            <v>00999</v>
          </cell>
          <cell r="F1479" t="str">
            <v>COOS04</v>
          </cell>
          <cell r="G1479" t="str">
            <v>SRSC</v>
          </cell>
          <cell r="H1479" t="str">
            <v>SR SCHEDULER</v>
          </cell>
        </row>
        <row r="1480">
          <cell r="B1480" t="str">
            <v>SILVER, NATHAN E.</v>
          </cell>
          <cell r="C1480" t="str">
            <v>0</v>
          </cell>
          <cell r="D1480" t="str">
            <v>F</v>
          </cell>
          <cell r="E1480" t="str">
            <v>00999</v>
          </cell>
          <cell r="F1480" t="str">
            <v>COPE02</v>
          </cell>
          <cell r="G1480" t="str">
            <v>P6536</v>
          </cell>
          <cell r="H1480" t="str">
            <v>PROJECT ENGINEER</v>
          </cell>
        </row>
        <row r="1481">
          <cell r="B1481" t="str">
            <v>SIMMONS, KELSEY</v>
          </cell>
          <cell r="C1481" t="str">
            <v>0</v>
          </cell>
          <cell r="D1481" t="str">
            <v>F</v>
          </cell>
          <cell r="E1481" t="str">
            <v>00999</v>
          </cell>
          <cell r="F1481" t="str">
            <v>COOE01</v>
          </cell>
          <cell r="G1481" t="str">
            <v>E000</v>
          </cell>
          <cell r="H1481" t="str">
            <v>Engineer</v>
          </cell>
        </row>
        <row r="1482">
          <cell r="B1482" t="str">
            <v>SIMMS, BRANDON W.</v>
          </cell>
          <cell r="C1482" t="str">
            <v>0</v>
          </cell>
          <cell r="D1482" t="str">
            <v>F</v>
          </cell>
          <cell r="E1482" t="str">
            <v>00999</v>
          </cell>
          <cell r="F1482" t="str">
            <v>COPE03</v>
          </cell>
          <cell r="G1482" t="str">
            <v>O5724</v>
          </cell>
          <cell r="H1482" t="str">
            <v>OFFICE ENGR - PM</v>
          </cell>
        </row>
        <row r="1483">
          <cell r="B1483" t="str">
            <v>SIMON, EDWARD V.</v>
          </cell>
          <cell r="C1483" t="str">
            <v>0</v>
          </cell>
          <cell r="D1483" t="str">
            <v>F</v>
          </cell>
          <cell r="E1483" t="str">
            <v>00999</v>
          </cell>
          <cell r="F1483" t="str">
            <v>CGDR02</v>
          </cell>
          <cell r="G1483" t="str">
            <v>T8662</v>
          </cell>
          <cell r="H1483" t="str">
            <v>TAX DIRECTOR</v>
          </cell>
        </row>
        <row r="1484">
          <cell r="B1484" t="str">
            <v>SIMON, TERRY J.</v>
          </cell>
          <cell r="C1484" t="str">
            <v>0</v>
          </cell>
          <cell r="D1484" t="str">
            <v>F</v>
          </cell>
          <cell r="E1484" t="str">
            <v>00999</v>
          </cell>
          <cell r="F1484" t="str">
            <v>CZOF01</v>
          </cell>
          <cell r="G1484" t="str">
            <v>P6540</v>
          </cell>
          <cell r="H1484" t="str">
            <v>PROJECT EXECUTIVE</v>
          </cell>
        </row>
        <row r="1485">
          <cell r="B1485" t="str">
            <v>SIMONIDES, DAN</v>
          </cell>
          <cell r="C1485" t="str">
            <v>0</v>
          </cell>
          <cell r="D1485" t="str">
            <v>F</v>
          </cell>
          <cell r="E1485" t="str">
            <v>00999</v>
          </cell>
          <cell r="F1485" t="str">
            <v>COSS02</v>
          </cell>
          <cell r="G1485" t="str">
            <v>S7991</v>
          </cell>
          <cell r="H1485" t="str">
            <v>SR SUPERINTENDENT</v>
          </cell>
        </row>
        <row r="1486">
          <cell r="B1486" t="str">
            <v>SIMPSON, PETA-GAYE</v>
          </cell>
          <cell r="C1486" t="str">
            <v>0</v>
          </cell>
          <cell r="D1486" t="str">
            <v>F</v>
          </cell>
          <cell r="E1486" t="str">
            <v>00999</v>
          </cell>
          <cell r="F1486" t="str">
            <v>COOE01</v>
          </cell>
          <cell r="G1486" t="str">
            <v>E000</v>
          </cell>
          <cell r="H1486" t="str">
            <v>Engineer</v>
          </cell>
        </row>
        <row r="1487">
          <cell r="B1487" t="str">
            <v>SINGH, MANDHIR M.</v>
          </cell>
          <cell r="C1487" t="str">
            <v>0</v>
          </cell>
          <cell r="D1487" t="str">
            <v>F</v>
          </cell>
          <cell r="E1487" t="str">
            <v>00995</v>
          </cell>
          <cell r="F1487" t="str">
            <v>COPX02</v>
          </cell>
          <cell r="G1487" t="str">
            <v>P6540</v>
          </cell>
          <cell r="H1487" t="str">
            <v>PROJECT EXECUTIVE</v>
          </cell>
        </row>
        <row r="1488">
          <cell r="B1488" t="str">
            <v>SINGLETARY JR., JAMES E.</v>
          </cell>
          <cell r="C1488" t="str">
            <v>0</v>
          </cell>
          <cell r="D1488" t="str">
            <v>F</v>
          </cell>
          <cell r="E1488" t="str">
            <v>00999</v>
          </cell>
          <cell r="F1488" t="str">
            <v>COBM01</v>
          </cell>
          <cell r="G1488" t="str">
            <v>PA01</v>
          </cell>
          <cell r="H1488" t="str">
            <v>PROJECT ADMINISTRATOR</v>
          </cell>
        </row>
        <row r="1489">
          <cell r="B1489" t="str">
            <v>SINGLETARY, DONNA S</v>
          </cell>
          <cell r="C1489" t="str">
            <v>0</v>
          </cell>
          <cell r="D1489" t="str">
            <v>F</v>
          </cell>
          <cell r="E1489" t="str">
            <v>00999</v>
          </cell>
          <cell r="F1489" t="str">
            <v>COOS03</v>
          </cell>
          <cell r="G1489" t="str">
            <v>S7861</v>
          </cell>
          <cell r="H1489" t="str">
            <v>SR ESTIMATOR</v>
          </cell>
        </row>
        <row r="1490">
          <cell r="B1490" t="str">
            <v>SINKS, CADY M.</v>
          </cell>
          <cell r="C1490" t="str">
            <v>0</v>
          </cell>
          <cell r="D1490" t="str">
            <v>F</v>
          </cell>
          <cell r="E1490" t="str">
            <v>00999</v>
          </cell>
          <cell r="F1490" t="str">
            <v>CGDR01</v>
          </cell>
          <cell r="G1490" t="str">
            <v>D2458</v>
          </cell>
          <cell r="H1490" t="str">
            <v>DIR RISK MANAGEMENT</v>
          </cell>
        </row>
        <row r="1491">
          <cell r="B1491" t="str">
            <v>SINKS, MICHAEL</v>
          </cell>
          <cell r="C1491" t="str">
            <v>0</v>
          </cell>
          <cell r="D1491" t="str">
            <v>F</v>
          </cell>
          <cell r="E1491" t="str">
            <v>00999</v>
          </cell>
          <cell r="F1491" t="str">
            <v>COSF01</v>
          </cell>
          <cell r="G1491" t="str">
            <v>S7331</v>
          </cell>
          <cell r="H1491" t="str">
            <v>SAFETY ENGINEER</v>
          </cell>
        </row>
        <row r="1492">
          <cell r="B1492" t="str">
            <v>SIPPOLA, ABIGAIL</v>
          </cell>
          <cell r="C1492" t="str">
            <v>0</v>
          </cell>
          <cell r="D1492"/>
          <cell r="E1492" t="str">
            <v>00995</v>
          </cell>
          <cell r="F1492" t="str">
            <v>COOE02</v>
          </cell>
          <cell r="G1492" t="str">
            <v>E000</v>
          </cell>
          <cell r="H1492" t="str">
            <v>Engineer</v>
          </cell>
        </row>
        <row r="1493">
          <cell r="B1493" t="str">
            <v>SKEBER, LINDSAY B.</v>
          </cell>
          <cell r="C1493" t="str">
            <v>0</v>
          </cell>
          <cell r="D1493" t="str">
            <v>F</v>
          </cell>
          <cell r="E1493" t="str">
            <v>00995</v>
          </cell>
          <cell r="F1493" t="str">
            <v>COPE02</v>
          </cell>
          <cell r="G1493" t="str">
            <v>O5724</v>
          </cell>
          <cell r="H1493" t="str">
            <v>OFFICE ENGR - PM</v>
          </cell>
        </row>
        <row r="1494">
          <cell r="B1494" t="str">
            <v>SKINNER, BRENDA J</v>
          </cell>
          <cell r="C1494" t="str">
            <v>0</v>
          </cell>
          <cell r="D1494" t="str">
            <v>F</v>
          </cell>
          <cell r="E1494" t="str">
            <v>00999</v>
          </cell>
          <cell r="F1494" t="str">
            <v>COOL03</v>
          </cell>
          <cell r="G1494" t="str">
            <v>LOGCD</v>
          </cell>
          <cell r="H1494" t="str">
            <v>LOGISTICS COORDINATOR</v>
          </cell>
        </row>
        <row r="1495">
          <cell r="B1495" t="str">
            <v>SKINNER, JOHN W.</v>
          </cell>
          <cell r="C1495" t="str">
            <v>0</v>
          </cell>
          <cell r="D1495" t="str">
            <v>F</v>
          </cell>
          <cell r="E1495" t="str">
            <v>00999</v>
          </cell>
          <cell r="F1495" t="str">
            <v>COSS02</v>
          </cell>
          <cell r="G1495" t="str">
            <v>S7991</v>
          </cell>
          <cell r="H1495" t="str">
            <v>SR SUPERINTENDENT</v>
          </cell>
        </row>
        <row r="1496">
          <cell r="B1496" t="str">
            <v>SKLAREW, HAILEY S.</v>
          </cell>
          <cell r="C1496" t="str">
            <v>0</v>
          </cell>
          <cell r="D1496" t="str">
            <v>F</v>
          </cell>
          <cell r="E1496" t="str">
            <v>00999</v>
          </cell>
          <cell r="F1496" t="str">
            <v>CGAD01</v>
          </cell>
          <cell r="G1496" t="str">
            <v>A0200</v>
          </cell>
          <cell r="H1496" t="str">
            <v>ADMINISTRATIVE ASST</v>
          </cell>
        </row>
        <row r="1497">
          <cell r="B1497" t="str">
            <v>SKOTNICKI, ALEX R.</v>
          </cell>
          <cell r="C1497" t="str">
            <v>0</v>
          </cell>
          <cell r="D1497" t="str">
            <v>F</v>
          </cell>
          <cell r="E1497" t="str">
            <v>00981</v>
          </cell>
          <cell r="F1497" t="str">
            <v>COOS03</v>
          </cell>
          <cell r="G1497" t="str">
            <v>P6566</v>
          </cell>
          <cell r="H1497" t="str">
            <v>PROJECT MANAGER</v>
          </cell>
        </row>
        <row r="1498">
          <cell r="B1498" t="str">
            <v>SKRZYPIEC, DEVIN</v>
          </cell>
          <cell r="C1498" t="str">
            <v>0</v>
          </cell>
          <cell r="D1498" t="str">
            <v>F</v>
          </cell>
          <cell r="E1498" t="str">
            <v>00995</v>
          </cell>
          <cell r="F1498" t="str">
            <v>COPE03</v>
          </cell>
          <cell r="G1498" t="str">
            <v>P6536</v>
          </cell>
          <cell r="H1498" t="str">
            <v>PROJECT ENGINEER</v>
          </cell>
        </row>
        <row r="1499">
          <cell r="B1499" t="str">
            <v>SLAUGHT, ROBIN E.</v>
          </cell>
          <cell r="C1499" t="str">
            <v>0</v>
          </cell>
          <cell r="D1499" t="str">
            <v>F</v>
          </cell>
          <cell r="E1499" t="str">
            <v>00995</v>
          </cell>
          <cell r="F1499" t="str">
            <v>COOL01</v>
          </cell>
          <cell r="G1499" t="str">
            <v>ADMASS</v>
          </cell>
          <cell r="H1499" t="str">
            <v>Administrative Assistant</v>
          </cell>
        </row>
        <row r="1500">
          <cell r="B1500" t="str">
            <v>SLOCOMB, JOSHUA R.</v>
          </cell>
          <cell r="C1500" t="str">
            <v>0</v>
          </cell>
          <cell r="D1500" t="str">
            <v>F</v>
          </cell>
          <cell r="E1500" t="str">
            <v>00999</v>
          </cell>
          <cell r="F1500" t="str">
            <v>COPM02</v>
          </cell>
          <cell r="G1500" t="str">
            <v>P6536</v>
          </cell>
          <cell r="H1500" t="str">
            <v>PROJECT ENGINEER</v>
          </cell>
        </row>
        <row r="1501">
          <cell r="B1501" t="str">
            <v>SLOCUM, DANE A.</v>
          </cell>
          <cell r="C1501" t="str">
            <v>0</v>
          </cell>
          <cell r="D1501" t="str">
            <v>F</v>
          </cell>
          <cell r="E1501" t="str">
            <v>00999</v>
          </cell>
          <cell r="F1501" t="str">
            <v>COPE02</v>
          </cell>
          <cell r="G1501" t="str">
            <v>O5722</v>
          </cell>
          <cell r="H1501" t="str">
            <v>OFFICE ENGR - EST</v>
          </cell>
        </row>
        <row r="1502">
          <cell r="B1502" t="str">
            <v>SMARTT, NATHANIEL</v>
          </cell>
          <cell r="C1502" t="str">
            <v>0</v>
          </cell>
          <cell r="D1502" t="str">
            <v>F</v>
          </cell>
          <cell r="E1502" t="str">
            <v>00995</v>
          </cell>
          <cell r="F1502" t="str">
            <v>COPE03</v>
          </cell>
          <cell r="G1502" t="str">
            <v>P6536</v>
          </cell>
          <cell r="H1502" t="str">
            <v>PROJECT ENGINEER</v>
          </cell>
        </row>
        <row r="1503">
          <cell r="B1503" t="str">
            <v>SMITH, ANDREW V.</v>
          </cell>
          <cell r="C1503" t="str">
            <v>0</v>
          </cell>
          <cell r="D1503" t="str">
            <v>F</v>
          </cell>
          <cell r="E1503" t="str">
            <v>00995</v>
          </cell>
          <cell r="F1503" t="str">
            <v>COQC03</v>
          </cell>
          <cell r="G1503" t="str">
            <v>M5130</v>
          </cell>
          <cell r="H1503" t="str">
            <v>MGR QUALITY CONTROL</v>
          </cell>
        </row>
        <row r="1504">
          <cell r="B1504" t="str">
            <v>SMITH, CARSON</v>
          </cell>
          <cell r="C1504" t="str">
            <v>0</v>
          </cell>
          <cell r="D1504"/>
          <cell r="E1504" t="str">
            <v>00992</v>
          </cell>
          <cell r="F1504" t="str">
            <v>COOE01</v>
          </cell>
          <cell r="G1504" t="str">
            <v>E100</v>
          </cell>
          <cell r="H1504" t="str">
            <v>Engineering Aid</v>
          </cell>
        </row>
        <row r="1505">
          <cell r="B1505" t="str">
            <v>SMITH, CHRISTINA</v>
          </cell>
          <cell r="C1505" t="str">
            <v>0</v>
          </cell>
          <cell r="D1505" t="str">
            <v>F</v>
          </cell>
          <cell r="E1505" t="str">
            <v>00999</v>
          </cell>
          <cell r="F1505" t="str">
            <v>COOL02</v>
          </cell>
          <cell r="G1505" t="str">
            <v>D2688</v>
          </cell>
          <cell r="H1505" t="str">
            <v>DOCUMENT CONTROL MGR</v>
          </cell>
        </row>
        <row r="1506">
          <cell r="B1506" t="str">
            <v>SMITH, CHRISTOPHE W.</v>
          </cell>
          <cell r="C1506" t="str">
            <v>0</v>
          </cell>
          <cell r="D1506" t="str">
            <v>F</v>
          </cell>
          <cell r="E1506" t="str">
            <v>00999</v>
          </cell>
          <cell r="F1506" t="str">
            <v>COSU04</v>
          </cell>
          <cell r="G1506" t="str">
            <v>S8350</v>
          </cell>
          <cell r="H1506" t="str">
            <v>SUPERINTENDENT</v>
          </cell>
        </row>
        <row r="1507">
          <cell r="B1507" t="str">
            <v>SMITH, DONALD A.</v>
          </cell>
          <cell r="C1507" t="str">
            <v>0</v>
          </cell>
          <cell r="D1507" t="str">
            <v>F</v>
          </cell>
          <cell r="E1507" t="str">
            <v>00999</v>
          </cell>
          <cell r="F1507" t="str">
            <v>COME02</v>
          </cell>
          <cell r="G1507" t="str">
            <v>S7894</v>
          </cell>
          <cell r="H1507" t="str">
            <v>SR MGR MEP</v>
          </cell>
        </row>
        <row r="1508">
          <cell r="B1508" t="str">
            <v>SMITH, JAMES R</v>
          </cell>
          <cell r="C1508" t="str">
            <v>0</v>
          </cell>
          <cell r="D1508" t="str">
            <v>F</v>
          </cell>
          <cell r="E1508" t="str">
            <v>00999</v>
          </cell>
          <cell r="F1508" t="str">
            <v>COSU02</v>
          </cell>
          <cell r="G1508" t="str">
            <v>S8350</v>
          </cell>
          <cell r="H1508" t="str">
            <v>SUPERINTENDENT</v>
          </cell>
        </row>
        <row r="1509">
          <cell r="B1509" t="str">
            <v>SMITH, MATTHEW R.</v>
          </cell>
          <cell r="C1509" t="str">
            <v>0</v>
          </cell>
          <cell r="D1509" t="str">
            <v>F</v>
          </cell>
          <cell r="E1509" t="str">
            <v>00992</v>
          </cell>
          <cell r="F1509" t="str">
            <v>CZOF01</v>
          </cell>
          <cell r="G1509" t="str">
            <v>V9016</v>
          </cell>
          <cell r="H1509" t="str">
            <v>VICE PRESIDENT</v>
          </cell>
        </row>
        <row r="1510">
          <cell r="B1510" t="str">
            <v>SMITH, TAYLOR R.</v>
          </cell>
          <cell r="C1510" t="str">
            <v>0</v>
          </cell>
          <cell r="D1510" t="str">
            <v>F</v>
          </cell>
          <cell r="E1510" t="str">
            <v>00999</v>
          </cell>
          <cell r="F1510" t="str">
            <v>COPE02</v>
          </cell>
          <cell r="G1510" t="str">
            <v>O5724</v>
          </cell>
          <cell r="H1510" t="str">
            <v>OFFICE ENGR - PM</v>
          </cell>
        </row>
        <row r="1511">
          <cell r="B1511" t="str">
            <v>SMITH, WILLIAM S</v>
          </cell>
          <cell r="C1511" t="str">
            <v>0</v>
          </cell>
          <cell r="D1511" t="str">
            <v>F</v>
          </cell>
          <cell r="E1511" t="str">
            <v>00999</v>
          </cell>
          <cell r="F1511" t="str">
            <v>COCX01</v>
          </cell>
          <cell r="G1511" t="str">
            <v>C2000</v>
          </cell>
          <cell r="H1511" t="str">
            <v>CONSTRUCTION EXECUTIVE</v>
          </cell>
        </row>
        <row r="1512">
          <cell r="B1512" t="str">
            <v>SMOOT, LARRY E</v>
          </cell>
          <cell r="C1512" t="str">
            <v>0</v>
          </cell>
          <cell r="D1512" t="str">
            <v>F</v>
          </cell>
          <cell r="E1512" t="str">
            <v>00999</v>
          </cell>
          <cell r="F1512" t="str">
            <v>COCX01</v>
          </cell>
          <cell r="G1512" t="str">
            <v>S7991</v>
          </cell>
          <cell r="H1512" t="str">
            <v>SR SUPERINTENDENT</v>
          </cell>
        </row>
        <row r="1513">
          <cell r="B1513" t="str">
            <v>SNIDER, ALLEGIS</v>
          </cell>
          <cell r="C1513" t="str">
            <v>0</v>
          </cell>
          <cell r="D1513" t="str">
            <v>F</v>
          </cell>
          <cell r="E1513" t="str">
            <v>00980</v>
          </cell>
          <cell r="F1513" t="str">
            <v>COOE02</v>
          </cell>
          <cell r="G1513" t="str">
            <v>E000</v>
          </cell>
          <cell r="H1513" t="str">
            <v>Engineer</v>
          </cell>
        </row>
        <row r="1514">
          <cell r="B1514" t="str">
            <v>SNYDER, MELISSA A.</v>
          </cell>
          <cell r="C1514" t="str">
            <v>0</v>
          </cell>
          <cell r="D1514" t="str">
            <v>F</v>
          </cell>
          <cell r="E1514" t="str">
            <v>00999</v>
          </cell>
          <cell r="F1514" t="str">
            <v>CGPR02</v>
          </cell>
          <cell r="G1514" t="str">
            <v>BUS</v>
          </cell>
          <cell r="H1514" t="str">
            <v>BUS DEVELOPMENT ASSOCIATE</v>
          </cell>
        </row>
        <row r="1515">
          <cell r="B1515" t="str">
            <v>SOLOMON, RICHARD R.</v>
          </cell>
          <cell r="C1515" t="str">
            <v>0</v>
          </cell>
          <cell r="D1515" t="str">
            <v>F</v>
          </cell>
          <cell r="E1515" t="str">
            <v>00995</v>
          </cell>
          <cell r="F1515" t="str">
            <v>COSU02</v>
          </cell>
          <cell r="G1515" t="str">
            <v>A1060</v>
          </cell>
          <cell r="H1515" t="str">
            <v>ASST SUPERINTENDENT</v>
          </cell>
        </row>
        <row r="1516">
          <cell r="B1516" t="str">
            <v>SOLOMOS, GEORGE</v>
          </cell>
          <cell r="C1516" t="str">
            <v>0</v>
          </cell>
          <cell r="D1516" t="str">
            <v>F</v>
          </cell>
          <cell r="E1516" t="str">
            <v>00995</v>
          </cell>
          <cell r="F1516" t="str">
            <v>COSP02</v>
          </cell>
          <cell r="G1516" t="str">
            <v>S7945</v>
          </cell>
          <cell r="H1516" t="str">
            <v>SR PROJECT MANAGER</v>
          </cell>
        </row>
        <row r="1517">
          <cell r="B1517" t="str">
            <v>SOLTANTABAR, HAJIR</v>
          </cell>
          <cell r="C1517" t="str">
            <v>0</v>
          </cell>
          <cell r="D1517"/>
          <cell r="E1517" t="str">
            <v>00995</v>
          </cell>
          <cell r="F1517" t="str">
            <v>COPM03</v>
          </cell>
          <cell r="G1517" t="str">
            <v>P6566</v>
          </cell>
          <cell r="H1517" t="str">
            <v>PROJECT MANAGER</v>
          </cell>
        </row>
        <row r="1518">
          <cell r="B1518" t="str">
            <v>SOLTESZ, KYLE A.</v>
          </cell>
          <cell r="C1518" t="str">
            <v>0</v>
          </cell>
          <cell r="D1518" t="str">
            <v>F</v>
          </cell>
          <cell r="E1518" t="str">
            <v>00992</v>
          </cell>
          <cell r="F1518" t="str">
            <v>COPE02</v>
          </cell>
          <cell r="G1518" t="str">
            <v>O5723</v>
          </cell>
          <cell r="H1518" t="str">
            <v>OFFICE ENGR - FIELD</v>
          </cell>
        </row>
        <row r="1519">
          <cell r="B1519" t="str">
            <v>SOTELO-ESPINOSA, IRMA</v>
          </cell>
          <cell r="C1519" t="str">
            <v>0</v>
          </cell>
          <cell r="D1519" t="str">
            <v>F</v>
          </cell>
          <cell r="E1519" t="str">
            <v>00995</v>
          </cell>
          <cell r="F1519" t="str">
            <v>COBM01</v>
          </cell>
          <cell r="G1519" t="str">
            <v>B251</v>
          </cell>
          <cell r="H1519" t="str">
            <v>Business Manager 1</v>
          </cell>
        </row>
        <row r="1520">
          <cell r="B1520" t="str">
            <v>SOTIROKOS, DANIELA C.</v>
          </cell>
          <cell r="C1520" t="str">
            <v>0</v>
          </cell>
          <cell r="D1520" t="str">
            <v>F</v>
          </cell>
          <cell r="E1520" t="str">
            <v>00999</v>
          </cell>
          <cell r="F1520" t="str">
            <v>COPM03</v>
          </cell>
          <cell r="G1520" t="str">
            <v>P6566</v>
          </cell>
          <cell r="H1520" t="str">
            <v>PROJECT MANAGER</v>
          </cell>
        </row>
        <row r="1521">
          <cell r="B1521" t="str">
            <v>SOTO, EDGAR B.</v>
          </cell>
          <cell r="C1521" t="str">
            <v>0</v>
          </cell>
          <cell r="D1521" t="str">
            <v>F</v>
          </cell>
          <cell r="E1521" t="str">
            <v>00981</v>
          </cell>
          <cell r="F1521" t="str">
            <v>COPE03</v>
          </cell>
          <cell r="G1521" t="str">
            <v>O5724</v>
          </cell>
          <cell r="H1521" t="str">
            <v>OFFICE ENGR - PM</v>
          </cell>
        </row>
        <row r="1522">
          <cell r="B1522" t="str">
            <v>SOTO, RUBEN</v>
          </cell>
          <cell r="C1522" t="str">
            <v>0</v>
          </cell>
          <cell r="D1522" t="str">
            <v>5</v>
          </cell>
          <cell r="E1522" t="str">
            <v>00995</v>
          </cell>
          <cell r="F1522" t="str">
            <v>COOE02</v>
          </cell>
          <cell r="G1522" t="str">
            <v>O5724</v>
          </cell>
          <cell r="H1522" t="str">
            <v>OFFICE ENGR - PM</v>
          </cell>
        </row>
        <row r="1523">
          <cell r="B1523" t="str">
            <v>SPANSKI, SARAH</v>
          </cell>
          <cell r="C1523" t="str">
            <v>0</v>
          </cell>
          <cell r="D1523" t="str">
            <v>F</v>
          </cell>
          <cell r="E1523" t="str">
            <v>00999</v>
          </cell>
          <cell r="F1523" t="str">
            <v>COOE01</v>
          </cell>
          <cell r="G1523" t="str">
            <v>E000</v>
          </cell>
          <cell r="H1523" t="str">
            <v>Engineer</v>
          </cell>
        </row>
        <row r="1524">
          <cell r="B1524" t="str">
            <v>SPEAKMAN, MARIE L.</v>
          </cell>
          <cell r="C1524" t="str">
            <v>0</v>
          </cell>
          <cell r="D1524" t="str">
            <v>F</v>
          </cell>
          <cell r="E1524" t="str">
            <v>00995</v>
          </cell>
          <cell r="F1524" t="str">
            <v>COSP03</v>
          </cell>
          <cell r="G1524" t="str">
            <v>SRPM</v>
          </cell>
          <cell r="H1524" t="str">
            <v>SR PRECON MANAGER</v>
          </cell>
        </row>
        <row r="1525">
          <cell r="B1525" t="str">
            <v>SPENCER, PIERS L.</v>
          </cell>
          <cell r="C1525" t="str">
            <v>0</v>
          </cell>
          <cell r="D1525" t="str">
            <v>F</v>
          </cell>
          <cell r="E1525" t="str">
            <v>00999</v>
          </cell>
          <cell r="F1525" t="str">
            <v>COPM01</v>
          </cell>
          <cell r="G1525" t="str">
            <v>P6566</v>
          </cell>
          <cell r="H1525" t="str">
            <v>PROJECT MANAGER</v>
          </cell>
        </row>
        <row r="1526">
          <cell r="B1526" t="str">
            <v>SPENCER, ZACHARY</v>
          </cell>
          <cell r="C1526" t="str">
            <v>0</v>
          </cell>
          <cell r="D1526" t="str">
            <v>F</v>
          </cell>
          <cell r="E1526" t="str">
            <v>00999</v>
          </cell>
          <cell r="F1526" t="str">
            <v>COPE02</v>
          </cell>
          <cell r="G1526" t="str">
            <v>P6536</v>
          </cell>
          <cell r="H1526" t="str">
            <v>PROJECT ENGINEER</v>
          </cell>
        </row>
        <row r="1527">
          <cell r="B1527" t="str">
            <v>SPICER, MATTHEW</v>
          </cell>
          <cell r="C1527" t="str">
            <v>0</v>
          </cell>
          <cell r="D1527" t="str">
            <v>F</v>
          </cell>
          <cell r="E1527" t="str">
            <v>00999</v>
          </cell>
          <cell r="F1527" t="str">
            <v>COOE01</v>
          </cell>
          <cell r="G1527" t="str">
            <v>E000</v>
          </cell>
          <cell r="H1527" t="str">
            <v>Engineer</v>
          </cell>
        </row>
        <row r="1528">
          <cell r="B1528" t="str">
            <v>SPINKS, DAMON</v>
          </cell>
          <cell r="C1528" t="str">
            <v>0</v>
          </cell>
          <cell r="D1528" t="str">
            <v>F</v>
          </cell>
          <cell r="E1528" t="str">
            <v>00981</v>
          </cell>
          <cell r="F1528" t="str">
            <v>COOS04</v>
          </cell>
          <cell r="G1528" t="str">
            <v>SRPM</v>
          </cell>
          <cell r="H1528" t="str">
            <v>SR PRECON MANAGER</v>
          </cell>
        </row>
        <row r="1529">
          <cell r="B1529" t="str">
            <v>SREENAN, DANIEL</v>
          </cell>
          <cell r="C1529" t="str">
            <v>0</v>
          </cell>
          <cell r="D1529" t="str">
            <v>F</v>
          </cell>
          <cell r="E1529" t="str">
            <v>00980</v>
          </cell>
          <cell r="F1529" t="str">
            <v>COSU03</v>
          </cell>
          <cell r="G1529" t="str">
            <v>S700</v>
          </cell>
          <cell r="H1529" t="str">
            <v>Superintendent</v>
          </cell>
        </row>
        <row r="1530">
          <cell r="B1530" t="str">
            <v>ST CLAIR, ASHLEY</v>
          </cell>
          <cell r="C1530" t="str">
            <v>0</v>
          </cell>
          <cell r="D1530" t="str">
            <v>F</v>
          </cell>
          <cell r="E1530" t="str">
            <v>00999</v>
          </cell>
          <cell r="F1530" t="str">
            <v>CGAD01</v>
          </cell>
          <cell r="G1530" t="str">
            <v>C160</v>
          </cell>
          <cell r="H1530" t="str">
            <v>CONTRACT COORDINATOR</v>
          </cell>
        </row>
        <row r="1531">
          <cell r="B1531" t="str">
            <v>STAGNO, FRANK</v>
          </cell>
          <cell r="C1531" t="str">
            <v>0</v>
          </cell>
          <cell r="D1531"/>
          <cell r="E1531" t="str">
            <v>00995</v>
          </cell>
          <cell r="F1531" t="str">
            <v>COAS03</v>
          </cell>
          <cell r="G1531" t="str">
            <v>A1060</v>
          </cell>
          <cell r="H1531" t="str">
            <v>ASST SUPERINTENDENT</v>
          </cell>
        </row>
        <row r="1532">
          <cell r="B1532" t="str">
            <v>STAHLMAN, TERRY</v>
          </cell>
          <cell r="C1532" t="str">
            <v>0</v>
          </cell>
          <cell r="D1532"/>
          <cell r="E1532" t="str">
            <v>00993</v>
          </cell>
          <cell r="F1532" t="str">
            <v>COOS01</v>
          </cell>
          <cell r="G1532"/>
          <cell r="H1532" t="str">
            <v>.</v>
          </cell>
        </row>
        <row r="1533">
          <cell r="B1533" t="str">
            <v>STANKIEWICZ, STEVEN J</v>
          </cell>
          <cell r="C1533" t="str">
            <v>0</v>
          </cell>
          <cell r="D1533" t="str">
            <v>F</v>
          </cell>
          <cell r="E1533" t="str">
            <v>00999</v>
          </cell>
          <cell r="F1533" t="str">
            <v>CGMG02</v>
          </cell>
          <cell r="G1533" t="str">
            <v>MAPD</v>
          </cell>
          <cell r="H1533" t="str">
            <v>MRG APPLICATIONS DEVELP</v>
          </cell>
        </row>
        <row r="1534">
          <cell r="B1534" t="str">
            <v>STANSFIELD, OLGA</v>
          </cell>
          <cell r="C1534" t="str">
            <v>0</v>
          </cell>
          <cell r="D1534" t="str">
            <v>F</v>
          </cell>
          <cell r="E1534" t="str">
            <v>00995</v>
          </cell>
          <cell r="F1534" t="str">
            <v>COOS01</v>
          </cell>
          <cell r="G1534" t="str">
            <v>E3286</v>
          </cell>
          <cell r="H1534" t="str">
            <v>ESTIMATOR</v>
          </cell>
        </row>
        <row r="1535">
          <cell r="B1535" t="str">
            <v>STAPLES, DYLAN A.</v>
          </cell>
          <cell r="C1535" t="str">
            <v>0</v>
          </cell>
          <cell r="D1535" t="str">
            <v>F</v>
          </cell>
          <cell r="E1535" t="str">
            <v>00999</v>
          </cell>
          <cell r="F1535" t="str">
            <v>COOE02</v>
          </cell>
          <cell r="G1535" t="str">
            <v>O5723</v>
          </cell>
          <cell r="H1535" t="str">
            <v>OFFICE ENGR - FIELD</v>
          </cell>
        </row>
        <row r="1536">
          <cell r="B1536" t="str">
            <v>STARCK, ANDREW R.</v>
          </cell>
          <cell r="C1536" t="str">
            <v>0</v>
          </cell>
          <cell r="D1536" t="str">
            <v>F</v>
          </cell>
          <cell r="E1536" t="str">
            <v>00999</v>
          </cell>
          <cell r="F1536" t="str">
            <v>COPM02</v>
          </cell>
          <cell r="G1536" t="str">
            <v>P6566</v>
          </cell>
          <cell r="H1536" t="str">
            <v>PROJECT MANAGER</v>
          </cell>
        </row>
        <row r="1537">
          <cell r="B1537" t="str">
            <v>STATHAM, EMERSON</v>
          </cell>
          <cell r="C1537" t="str">
            <v>0</v>
          </cell>
          <cell r="D1537"/>
          <cell r="E1537" t="str">
            <v>00999</v>
          </cell>
          <cell r="F1537" t="str">
            <v>COBM01</v>
          </cell>
          <cell r="G1537" t="str">
            <v>B251</v>
          </cell>
          <cell r="H1537" t="str">
            <v>Business Manager 1</v>
          </cell>
        </row>
        <row r="1538">
          <cell r="B1538" t="str">
            <v>STEEN, RICHARD</v>
          </cell>
          <cell r="C1538" t="str">
            <v>0</v>
          </cell>
          <cell r="D1538" t="str">
            <v>F</v>
          </cell>
          <cell r="E1538" t="str">
            <v>00999</v>
          </cell>
          <cell r="F1538" t="str">
            <v>COAS02</v>
          </cell>
          <cell r="G1538" t="str">
            <v>P6566</v>
          </cell>
          <cell r="H1538" t="str">
            <v>PROJECT MANAGER</v>
          </cell>
        </row>
        <row r="1539">
          <cell r="B1539" t="str">
            <v>STEGER, DAVID C.</v>
          </cell>
          <cell r="C1539" t="str">
            <v>0</v>
          </cell>
          <cell r="D1539" t="str">
            <v>F</v>
          </cell>
          <cell r="E1539" t="str">
            <v>00993</v>
          </cell>
          <cell r="F1539" t="str">
            <v>COPM03</v>
          </cell>
          <cell r="G1539" t="str">
            <v>P6566</v>
          </cell>
          <cell r="H1539" t="str">
            <v>PROJECT MANAGER</v>
          </cell>
        </row>
        <row r="1540">
          <cell r="B1540" t="str">
            <v>STEPHENS, CANDACE</v>
          </cell>
          <cell r="C1540" t="str">
            <v>0</v>
          </cell>
          <cell r="D1540"/>
          <cell r="E1540" t="str">
            <v>00995</v>
          </cell>
          <cell r="F1540" t="str">
            <v>COOE02</v>
          </cell>
          <cell r="G1540" t="str">
            <v>E000</v>
          </cell>
          <cell r="H1540" t="str">
            <v>Engineer</v>
          </cell>
        </row>
        <row r="1541">
          <cell r="B1541" t="str">
            <v>STEVENS, DEREK J.</v>
          </cell>
          <cell r="C1541" t="str">
            <v>0</v>
          </cell>
          <cell r="D1541" t="str">
            <v>F</v>
          </cell>
          <cell r="E1541" t="str">
            <v>00999</v>
          </cell>
          <cell r="F1541" t="str">
            <v>COSU02</v>
          </cell>
          <cell r="G1541" t="str">
            <v>S700C</v>
          </cell>
          <cell r="H1541" t="str">
            <v>Superintendent</v>
          </cell>
        </row>
        <row r="1542">
          <cell r="B1542" t="str">
            <v>STEVENSON, HARRY D</v>
          </cell>
          <cell r="C1542" t="str">
            <v>0</v>
          </cell>
          <cell r="D1542" t="str">
            <v>F</v>
          </cell>
          <cell r="E1542" t="str">
            <v>00999</v>
          </cell>
          <cell r="F1542" t="str">
            <v>CZOF01</v>
          </cell>
          <cell r="G1542" t="str">
            <v>C2000</v>
          </cell>
          <cell r="H1542" t="str">
            <v>CONSTRUCTION EXECUTIVE</v>
          </cell>
        </row>
        <row r="1543">
          <cell r="B1543" t="str">
            <v>STEWART, GARVIN</v>
          </cell>
          <cell r="C1543" t="str">
            <v>0</v>
          </cell>
          <cell r="D1543"/>
          <cell r="E1543" t="str">
            <v>00999</v>
          </cell>
          <cell r="F1543" t="str">
            <v>COSP03</v>
          </cell>
          <cell r="G1543" t="str">
            <v>P6566</v>
          </cell>
          <cell r="H1543" t="str">
            <v>PROJECT MANAGER</v>
          </cell>
        </row>
        <row r="1544">
          <cell r="B1544" t="str">
            <v>STEWART, GREGORY F.</v>
          </cell>
          <cell r="C1544" t="str">
            <v>0</v>
          </cell>
          <cell r="D1544" t="str">
            <v>F</v>
          </cell>
          <cell r="E1544" t="str">
            <v>00999</v>
          </cell>
          <cell r="F1544" t="str">
            <v>COPE01</v>
          </cell>
          <cell r="G1544" t="str">
            <v>P6536</v>
          </cell>
          <cell r="H1544" t="str">
            <v>PROJECT ENGINEER</v>
          </cell>
        </row>
        <row r="1545">
          <cell r="B1545" t="str">
            <v>STITH, WESLEY T</v>
          </cell>
          <cell r="C1545" t="str">
            <v>0</v>
          </cell>
          <cell r="D1545" t="str">
            <v>F</v>
          </cell>
          <cell r="E1545" t="str">
            <v>00999</v>
          </cell>
          <cell r="F1545" t="str">
            <v>CZOF03</v>
          </cell>
          <cell r="G1545" t="str">
            <v>V9016</v>
          </cell>
          <cell r="H1545" t="str">
            <v>VICE PRESIDENT</v>
          </cell>
        </row>
        <row r="1546">
          <cell r="B1546" t="str">
            <v>STOKES, BOBBY</v>
          </cell>
          <cell r="C1546" t="str">
            <v>0</v>
          </cell>
          <cell r="D1546" t="str">
            <v>F</v>
          </cell>
          <cell r="E1546" t="str">
            <v>00981</v>
          </cell>
          <cell r="F1546" t="str">
            <v>CZIN01</v>
          </cell>
          <cell r="G1546" t="str">
            <v>I4220</v>
          </cell>
          <cell r="H1546" t="str">
            <v>INTERN</v>
          </cell>
        </row>
        <row r="1547">
          <cell r="B1547" t="str">
            <v>STOKMAN, PETER</v>
          </cell>
          <cell r="C1547" t="str">
            <v>0</v>
          </cell>
          <cell r="D1547" t="str">
            <v>F</v>
          </cell>
          <cell r="E1547" t="str">
            <v>00995</v>
          </cell>
          <cell r="F1547" t="str">
            <v>COSU03</v>
          </cell>
          <cell r="G1547" t="str">
            <v>S700</v>
          </cell>
          <cell r="H1547" t="str">
            <v>Superintendent</v>
          </cell>
        </row>
        <row r="1548">
          <cell r="B1548" t="str">
            <v>STOLL, WILLIAM P.</v>
          </cell>
          <cell r="C1548" t="str">
            <v>0</v>
          </cell>
          <cell r="D1548" t="str">
            <v>F</v>
          </cell>
          <cell r="E1548" t="str">
            <v>00999</v>
          </cell>
          <cell r="F1548" t="str">
            <v>COSU01</v>
          </cell>
          <cell r="G1548" t="str">
            <v>S700</v>
          </cell>
          <cell r="H1548" t="str">
            <v>Superintendent</v>
          </cell>
        </row>
        <row r="1549">
          <cell r="B1549" t="str">
            <v>STONE, ZACHARY R.</v>
          </cell>
          <cell r="C1549" t="str">
            <v>0</v>
          </cell>
          <cell r="D1549" t="str">
            <v>F</v>
          </cell>
          <cell r="E1549" t="str">
            <v>00995</v>
          </cell>
          <cell r="F1549" t="str">
            <v>COOE02</v>
          </cell>
          <cell r="G1549" t="str">
            <v>P6536</v>
          </cell>
          <cell r="H1549" t="str">
            <v>PROJECT ENGINEER</v>
          </cell>
        </row>
        <row r="1550">
          <cell r="B1550" t="str">
            <v>STOSEK, GERALD E</v>
          </cell>
          <cell r="C1550" t="str">
            <v>0</v>
          </cell>
          <cell r="D1550" t="str">
            <v>F</v>
          </cell>
          <cell r="E1550" t="str">
            <v>00999</v>
          </cell>
          <cell r="F1550" t="str">
            <v>COOS05</v>
          </cell>
          <cell r="G1550" t="str">
            <v>P6270</v>
          </cell>
          <cell r="H1550" t="str">
            <v>PRECONSTRUCTION EXECUTIVE</v>
          </cell>
        </row>
        <row r="1551">
          <cell r="B1551" t="str">
            <v>STOVICEK JR, LAWRENCE G.</v>
          </cell>
          <cell r="C1551" t="str">
            <v>0</v>
          </cell>
          <cell r="D1551" t="str">
            <v>F</v>
          </cell>
          <cell r="E1551" t="str">
            <v>00999</v>
          </cell>
          <cell r="F1551" t="str">
            <v>CZOF03</v>
          </cell>
          <cell r="G1551" t="str">
            <v>S8016</v>
          </cell>
          <cell r="H1551" t="str">
            <v>SR VICE PRESIDENT</v>
          </cell>
        </row>
        <row r="1552">
          <cell r="B1552" t="str">
            <v>STRAWLEY, RAYMOND</v>
          </cell>
          <cell r="C1552" t="str">
            <v>0</v>
          </cell>
          <cell r="D1552" t="str">
            <v>F</v>
          </cell>
          <cell r="E1552" t="str">
            <v>00999</v>
          </cell>
          <cell r="F1552" t="str">
            <v>COPE03</v>
          </cell>
          <cell r="G1552" t="str">
            <v>P6536</v>
          </cell>
          <cell r="H1552" t="str">
            <v>PROJECT ENGINEER</v>
          </cell>
        </row>
        <row r="1553">
          <cell r="B1553" t="str">
            <v>STRICKER, GEOFFREY</v>
          </cell>
          <cell r="C1553" t="str">
            <v>0</v>
          </cell>
          <cell r="D1553" t="str">
            <v>F</v>
          </cell>
          <cell r="E1553" t="str">
            <v>00999</v>
          </cell>
          <cell r="F1553" t="str">
            <v>CZOF03</v>
          </cell>
          <cell r="G1553" t="str">
            <v>V9016</v>
          </cell>
          <cell r="H1553" t="str">
            <v>VICE PRESIDENT</v>
          </cell>
        </row>
        <row r="1554">
          <cell r="B1554" t="str">
            <v>STRICKLAND, CONOR</v>
          </cell>
          <cell r="C1554" t="str">
            <v>0</v>
          </cell>
          <cell r="D1554" t="str">
            <v>F</v>
          </cell>
          <cell r="E1554" t="str">
            <v>00999</v>
          </cell>
          <cell r="F1554" t="str">
            <v>COBM01</v>
          </cell>
          <cell r="G1554" t="str">
            <v>B251</v>
          </cell>
          <cell r="H1554" t="str">
            <v>Business Manager 1</v>
          </cell>
        </row>
        <row r="1555">
          <cell r="B1555" t="str">
            <v>STROMPF, RONALD D.</v>
          </cell>
          <cell r="C1555" t="str">
            <v>0</v>
          </cell>
          <cell r="D1555" t="str">
            <v>F</v>
          </cell>
          <cell r="E1555" t="str">
            <v>00999</v>
          </cell>
          <cell r="F1555" t="str">
            <v>CZOF02</v>
          </cell>
          <cell r="G1555" t="str">
            <v>V9016</v>
          </cell>
          <cell r="H1555" t="str">
            <v>VICE PRESIDENT</v>
          </cell>
        </row>
        <row r="1556">
          <cell r="B1556" t="str">
            <v>STRONG JR, JOHN L.</v>
          </cell>
          <cell r="C1556" t="str">
            <v>0</v>
          </cell>
          <cell r="D1556" t="str">
            <v>F</v>
          </cell>
          <cell r="E1556" t="str">
            <v>00999</v>
          </cell>
          <cell r="F1556" t="str">
            <v>CZOF02</v>
          </cell>
          <cell r="G1556" t="str">
            <v>V9016</v>
          </cell>
          <cell r="H1556" t="str">
            <v>VICE PRESIDENT</v>
          </cell>
        </row>
        <row r="1557">
          <cell r="B1557" t="str">
            <v>STRONG, CHRISTOPHER</v>
          </cell>
          <cell r="C1557" t="str">
            <v>0</v>
          </cell>
          <cell r="D1557" t="str">
            <v>F</v>
          </cell>
          <cell r="E1557" t="str">
            <v>00999</v>
          </cell>
          <cell r="F1557" t="str">
            <v>CGDR02</v>
          </cell>
          <cell r="G1557" t="str">
            <v>D1000</v>
          </cell>
          <cell r="H1557" t="str">
            <v>DIRECTOR</v>
          </cell>
        </row>
        <row r="1558">
          <cell r="B1558" t="str">
            <v>STRZELECKI, JUSTIN</v>
          </cell>
          <cell r="C1558" t="str">
            <v>0</v>
          </cell>
          <cell r="D1558" t="str">
            <v>F</v>
          </cell>
          <cell r="E1558" t="str">
            <v>00999</v>
          </cell>
          <cell r="F1558" t="str">
            <v>COPX02</v>
          </cell>
          <cell r="G1558" t="str">
            <v>S7945</v>
          </cell>
          <cell r="H1558" t="str">
            <v>SR PROJECT MANAGER</v>
          </cell>
        </row>
        <row r="1559">
          <cell r="B1559" t="str">
            <v>STURGE, DENZIL A</v>
          </cell>
          <cell r="C1559" t="str">
            <v>0</v>
          </cell>
          <cell r="D1559" t="str">
            <v>F</v>
          </cell>
          <cell r="E1559" t="str">
            <v>00999</v>
          </cell>
          <cell r="F1559" t="str">
            <v>COSF02</v>
          </cell>
          <cell r="G1559" t="str">
            <v>M5150</v>
          </cell>
          <cell r="H1559" t="str">
            <v>MGR SAFETY</v>
          </cell>
        </row>
        <row r="1560">
          <cell r="B1560" t="str">
            <v>SUCHODOLSKI, EDWARD H.</v>
          </cell>
          <cell r="C1560" t="str">
            <v>0</v>
          </cell>
          <cell r="D1560" t="str">
            <v>F</v>
          </cell>
          <cell r="E1560" t="str">
            <v>00999</v>
          </cell>
          <cell r="F1560" t="str">
            <v>COME02</v>
          </cell>
          <cell r="G1560" t="str">
            <v>MEP</v>
          </cell>
          <cell r="H1560" t="str">
            <v>MEP MANAGER</v>
          </cell>
        </row>
        <row r="1561">
          <cell r="B1561" t="str">
            <v>SUERO, CARMEN</v>
          </cell>
          <cell r="C1561" t="str">
            <v>0</v>
          </cell>
          <cell r="D1561" t="str">
            <v>F</v>
          </cell>
          <cell r="E1561" t="str">
            <v>00995</v>
          </cell>
          <cell r="F1561" t="str">
            <v>COOS03</v>
          </cell>
          <cell r="G1561" t="str">
            <v>SRDM</v>
          </cell>
          <cell r="H1561" t="str">
            <v>SR. DESIGN MANAGER</v>
          </cell>
        </row>
        <row r="1562">
          <cell r="B1562" t="str">
            <v>SULLIVAN, ADAM K.</v>
          </cell>
          <cell r="C1562" t="str">
            <v>0</v>
          </cell>
          <cell r="D1562" t="str">
            <v>F</v>
          </cell>
          <cell r="E1562" t="str">
            <v>00995</v>
          </cell>
          <cell r="F1562" t="str">
            <v>COSS03</v>
          </cell>
          <cell r="G1562" t="str">
            <v>S7991</v>
          </cell>
          <cell r="H1562" t="str">
            <v>SR SUPERINTENDENT</v>
          </cell>
        </row>
        <row r="1563">
          <cell r="B1563" t="str">
            <v>SULLIVAN, CHRISTPHER G.</v>
          </cell>
          <cell r="C1563" t="str">
            <v>0</v>
          </cell>
          <cell r="D1563" t="str">
            <v>F</v>
          </cell>
          <cell r="E1563" t="str">
            <v>00999</v>
          </cell>
          <cell r="F1563" t="str">
            <v>COOL02</v>
          </cell>
          <cell r="G1563" t="str">
            <v>P901</v>
          </cell>
          <cell r="H1563" t="str">
            <v>Purchasing Agent 1</v>
          </cell>
        </row>
        <row r="1564">
          <cell r="B1564" t="str">
            <v>SULLIVAN, EMILY A.</v>
          </cell>
          <cell r="C1564" t="str">
            <v>0</v>
          </cell>
          <cell r="D1564" t="str">
            <v>F</v>
          </cell>
          <cell r="E1564" t="str">
            <v>00995</v>
          </cell>
          <cell r="F1564" t="str">
            <v>COSP03</v>
          </cell>
          <cell r="G1564" t="str">
            <v>S7945</v>
          </cell>
          <cell r="H1564" t="str">
            <v>SR PROJECT MANAGER</v>
          </cell>
        </row>
        <row r="1565">
          <cell r="B1565" t="str">
            <v>SULLIVAN, MICHAEL K.</v>
          </cell>
          <cell r="C1565" t="str">
            <v>0</v>
          </cell>
          <cell r="D1565" t="str">
            <v>F</v>
          </cell>
          <cell r="E1565" t="str">
            <v>00995</v>
          </cell>
          <cell r="F1565" t="str">
            <v>COQC03</v>
          </cell>
          <cell r="G1565" t="str">
            <v>QCM</v>
          </cell>
          <cell r="H1565" t="str">
            <v>QC PROJECT MANAGER</v>
          </cell>
        </row>
        <row r="1566">
          <cell r="B1566" t="str">
            <v>SUMMERS, JAMES</v>
          </cell>
          <cell r="C1566" t="str">
            <v>0</v>
          </cell>
          <cell r="D1566" t="str">
            <v>F</v>
          </cell>
          <cell r="E1566" t="str">
            <v>00999</v>
          </cell>
          <cell r="F1566" t="str">
            <v>COSF03</v>
          </cell>
          <cell r="G1566" t="str">
            <v>M5150</v>
          </cell>
          <cell r="H1566" t="str">
            <v>MGR SAFETY</v>
          </cell>
        </row>
        <row r="1567">
          <cell r="B1567" t="str">
            <v>SUMMERS, JAMES A.</v>
          </cell>
          <cell r="C1567" t="str">
            <v>0</v>
          </cell>
          <cell r="D1567" t="str">
            <v>F</v>
          </cell>
          <cell r="E1567" t="str">
            <v>00999</v>
          </cell>
          <cell r="F1567" t="str">
            <v>COSU02</v>
          </cell>
          <cell r="G1567" t="str">
            <v>S8350</v>
          </cell>
          <cell r="H1567" t="str">
            <v>SUPERINTENDENT</v>
          </cell>
        </row>
        <row r="1568">
          <cell r="B1568" t="str">
            <v>SURBER, CORY S.</v>
          </cell>
          <cell r="C1568" t="str">
            <v>0</v>
          </cell>
          <cell r="D1568" t="str">
            <v>F</v>
          </cell>
          <cell r="E1568" t="str">
            <v>00993</v>
          </cell>
          <cell r="F1568" t="str">
            <v>COSP03</v>
          </cell>
          <cell r="G1568" t="str">
            <v>S7945</v>
          </cell>
          <cell r="H1568" t="str">
            <v>SR PROJECT MANAGER</v>
          </cell>
        </row>
        <row r="1569">
          <cell r="B1569" t="str">
            <v>SUTHERIN, SHAWN R.</v>
          </cell>
          <cell r="C1569" t="str">
            <v>0</v>
          </cell>
          <cell r="D1569" t="str">
            <v>F</v>
          </cell>
          <cell r="E1569" t="str">
            <v>00999</v>
          </cell>
          <cell r="F1569" t="str">
            <v>COPM03</v>
          </cell>
          <cell r="G1569" t="str">
            <v>P6566</v>
          </cell>
          <cell r="H1569" t="str">
            <v>PROJECT MANAGER</v>
          </cell>
        </row>
        <row r="1570">
          <cell r="B1570" t="str">
            <v>SUTTON, NICOLAS</v>
          </cell>
          <cell r="C1570" t="str">
            <v>0</v>
          </cell>
          <cell r="D1570" t="str">
            <v>F</v>
          </cell>
          <cell r="E1570" t="str">
            <v>00999</v>
          </cell>
          <cell r="F1570" t="str">
            <v>CGAD02</v>
          </cell>
          <cell r="G1570" t="str">
            <v>C2019</v>
          </cell>
          <cell r="H1570" t="str">
            <v>CONTRACT MANAGER</v>
          </cell>
        </row>
        <row r="1571">
          <cell r="B1571" t="str">
            <v>SVOBODA, MARTIN J.</v>
          </cell>
          <cell r="C1571" t="str">
            <v>0</v>
          </cell>
          <cell r="D1571" t="str">
            <v>F</v>
          </cell>
          <cell r="E1571" t="str">
            <v>00995</v>
          </cell>
          <cell r="F1571" t="str">
            <v>COPM02</v>
          </cell>
          <cell r="G1571" t="str">
            <v>P6566</v>
          </cell>
          <cell r="H1571" t="str">
            <v>PROJECT MANAGER</v>
          </cell>
        </row>
        <row r="1572">
          <cell r="B1572" t="str">
            <v>SWAGART, JOHN M.</v>
          </cell>
          <cell r="C1572" t="str">
            <v>0</v>
          </cell>
          <cell r="D1572" t="str">
            <v>F</v>
          </cell>
          <cell r="E1572" t="str">
            <v>00999</v>
          </cell>
          <cell r="F1572" t="str">
            <v>CZOF01</v>
          </cell>
          <cell r="G1572" t="str">
            <v>S7991</v>
          </cell>
          <cell r="H1572" t="str">
            <v>SR SUPERINTENDENT</v>
          </cell>
        </row>
        <row r="1573">
          <cell r="B1573" t="str">
            <v>SWAMIMUTHU, PARTH</v>
          </cell>
          <cell r="C1573" t="str">
            <v>0</v>
          </cell>
          <cell r="D1573" t="str">
            <v>F</v>
          </cell>
          <cell r="E1573" t="str">
            <v>00995</v>
          </cell>
          <cell r="F1573" t="str">
            <v>COOS04</v>
          </cell>
          <cell r="G1573" t="str">
            <v>FE/A</v>
          </cell>
          <cell r="H1573" t="str">
            <v>FRONT END/ACQUISITION</v>
          </cell>
        </row>
        <row r="1574">
          <cell r="B1574" t="str">
            <v>SWANK, JOSEPH M</v>
          </cell>
          <cell r="C1574" t="str">
            <v>0</v>
          </cell>
          <cell r="D1574" t="str">
            <v>F</v>
          </cell>
          <cell r="E1574" t="str">
            <v>00999</v>
          </cell>
          <cell r="F1574" t="str">
            <v>CZOF01</v>
          </cell>
          <cell r="G1574" t="str">
            <v>C2000</v>
          </cell>
          <cell r="H1574" t="str">
            <v>CONSTRUCTION EXECUTIVE</v>
          </cell>
        </row>
        <row r="1575">
          <cell r="B1575" t="str">
            <v>SWENOR, TYLER</v>
          </cell>
          <cell r="C1575" t="str">
            <v>0</v>
          </cell>
          <cell r="D1575" t="str">
            <v>F</v>
          </cell>
          <cell r="E1575" t="str">
            <v>00999</v>
          </cell>
          <cell r="F1575" t="str">
            <v>COSP02</v>
          </cell>
          <cell r="G1575" t="str">
            <v>S7945</v>
          </cell>
          <cell r="H1575" t="str">
            <v>SR PROJECT MANAGER</v>
          </cell>
        </row>
        <row r="1576">
          <cell r="B1576" t="str">
            <v>SWOPES, TARYN M.</v>
          </cell>
          <cell r="C1576" t="str">
            <v>0</v>
          </cell>
          <cell r="D1576" t="str">
            <v>F</v>
          </cell>
          <cell r="E1576" t="str">
            <v>00999</v>
          </cell>
          <cell r="F1576" t="str">
            <v>COPE01</v>
          </cell>
          <cell r="G1576" t="str">
            <v>O5724</v>
          </cell>
          <cell r="H1576" t="str">
            <v>OFFICE ENGR - PM</v>
          </cell>
        </row>
        <row r="1577">
          <cell r="B1577" t="str">
            <v>SZOTT, NOAH</v>
          </cell>
          <cell r="C1577" t="str">
            <v>0</v>
          </cell>
          <cell r="D1577" t="str">
            <v>F</v>
          </cell>
          <cell r="E1577" t="str">
            <v>00980</v>
          </cell>
          <cell r="F1577" t="str">
            <v>CZIN01</v>
          </cell>
          <cell r="G1577" t="str">
            <v>I4220</v>
          </cell>
          <cell r="H1577" t="str">
            <v>INTERN</v>
          </cell>
        </row>
        <row r="1578">
          <cell r="B1578" t="str">
            <v>TACCHETTI, DAVID D.</v>
          </cell>
          <cell r="C1578" t="str">
            <v>0</v>
          </cell>
          <cell r="D1578" t="str">
            <v>F</v>
          </cell>
          <cell r="E1578" t="str">
            <v>00999</v>
          </cell>
          <cell r="F1578" t="str">
            <v>CZOF02</v>
          </cell>
          <cell r="G1578" t="str">
            <v>V9016</v>
          </cell>
          <cell r="H1578" t="str">
            <v>VICE PRESIDENT</v>
          </cell>
        </row>
        <row r="1579">
          <cell r="B1579" t="str">
            <v>TAFT JR, JACK T.</v>
          </cell>
          <cell r="C1579" t="str">
            <v>0</v>
          </cell>
          <cell r="D1579" t="str">
            <v>F</v>
          </cell>
          <cell r="E1579" t="str">
            <v>00999</v>
          </cell>
          <cell r="F1579" t="str">
            <v>COSP02</v>
          </cell>
          <cell r="G1579" t="str">
            <v>S7945</v>
          </cell>
          <cell r="H1579" t="str">
            <v>SR PROJECT MANAGER</v>
          </cell>
        </row>
        <row r="1580">
          <cell r="B1580" t="str">
            <v>TAGGART, RYAN</v>
          </cell>
          <cell r="C1580" t="str">
            <v>0</v>
          </cell>
          <cell r="D1580"/>
          <cell r="E1580" t="str">
            <v>00999</v>
          </cell>
          <cell r="F1580" t="str">
            <v>COPE02</v>
          </cell>
          <cell r="G1580" t="str">
            <v>P6536</v>
          </cell>
          <cell r="H1580" t="str">
            <v>PROJECT ENGINEER</v>
          </cell>
        </row>
        <row r="1581">
          <cell r="B1581" t="str">
            <v>TALBERT, ANDREW W.</v>
          </cell>
          <cell r="C1581" t="str">
            <v>0</v>
          </cell>
          <cell r="D1581" t="str">
            <v>F</v>
          </cell>
          <cell r="E1581" t="str">
            <v>00982</v>
          </cell>
          <cell r="F1581" t="str">
            <v>COOS01</v>
          </cell>
          <cell r="G1581" t="str">
            <v>M5125</v>
          </cell>
          <cell r="H1581" t="str">
            <v>MGR PURCHASING</v>
          </cell>
        </row>
        <row r="1582">
          <cell r="B1582" t="str">
            <v>TALBOT, JACK</v>
          </cell>
          <cell r="C1582" t="str">
            <v>0</v>
          </cell>
          <cell r="D1582" t="str">
            <v>F</v>
          </cell>
          <cell r="E1582" t="str">
            <v>00999</v>
          </cell>
          <cell r="F1582" t="str">
            <v>COOE01</v>
          </cell>
          <cell r="G1582" t="str">
            <v>E000</v>
          </cell>
          <cell r="H1582" t="str">
            <v>Engineer</v>
          </cell>
        </row>
        <row r="1583">
          <cell r="B1583" t="str">
            <v>TALLEY, DUANE</v>
          </cell>
          <cell r="C1583" t="str">
            <v>0</v>
          </cell>
          <cell r="D1583" t="str">
            <v>F</v>
          </cell>
          <cell r="E1583" t="str">
            <v>00999</v>
          </cell>
          <cell r="F1583" t="str">
            <v>CZIN01</v>
          </cell>
          <cell r="G1583" t="str">
            <v>I4220</v>
          </cell>
          <cell r="H1583" t="str">
            <v>INTERN</v>
          </cell>
        </row>
        <row r="1584">
          <cell r="B1584" t="str">
            <v>TAN, THEODOR C.</v>
          </cell>
          <cell r="C1584" t="str">
            <v>0</v>
          </cell>
          <cell r="D1584" t="str">
            <v>F</v>
          </cell>
          <cell r="E1584" t="str">
            <v>00992</v>
          </cell>
          <cell r="F1584" t="str">
            <v>COSP01</v>
          </cell>
          <cell r="G1584" t="str">
            <v>P6566</v>
          </cell>
          <cell r="H1584" t="str">
            <v>PROJECT MANAGER</v>
          </cell>
        </row>
        <row r="1585">
          <cell r="B1585" t="str">
            <v>TANEVA, MIHAELA D.</v>
          </cell>
          <cell r="C1585" t="str">
            <v>0</v>
          </cell>
          <cell r="D1585" t="str">
            <v>F</v>
          </cell>
          <cell r="E1585" t="str">
            <v>00982</v>
          </cell>
          <cell r="F1585" t="str">
            <v>COPE03</v>
          </cell>
          <cell r="G1585" t="str">
            <v>P6536</v>
          </cell>
          <cell r="H1585" t="str">
            <v>PROJECT ENGINEER</v>
          </cell>
        </row>
        <row r="1586">
          <cell r="B1586" t="str">
            <v>TANNENBAUM, MATTHEW H.</v>
          </cell>
          <cell r="C1586" t="str">
            <v>0</v>
          </cell>
          <cell r="D1586" t="str">
            <v>F</v>
          </cell>
          <cell r="E1586" t="str">
            <v>00995</v>
          </cell>
          <cell r="F1586" t="str">
            <v>COPM02</v>
          </cell>
          <cell r="G1586" t="str">
            <v>P6536</v>
          </cell>
          <cell r="H1586" t="str">
            <v>PROJECT ENGINEER</v>
          </cell>
        </row>
        <row r="1587">
          <cell r="B1587" t="str">
            <v>TAPAS, CHRIS</v>
          </cell>
          <cell r="C1587" t="str">
            <v>0</v>
          </cell>
          <cell r="D1587" t="str">
            <v>F</v>
          </cell>
          <cell r="E1587" t="str">
            <v>00980</v>
          </cell>
          <cell r="F1587" t="str">
            <v>COME02</v>
          </cell>
          <cell r="G1587" t="str">
            <v>P6566</v>
          </cell>
          <cell r="H1587" t="str">
            <v>PROJECT MANAGER</v>
          </cell>
        </row>
        <row r="1588">
          <cell r="B1588" t="str">
            <v>TASHO, BRITTANY A.</v>
          </cell>
          <cell r="C1588" t="str">
            <v>0</v>
          </cell>
          <cell r="D1588" t="str">
            <v>F</v>
          </cell>
          <cell r="E1588" t="str">
            <v>00999</v>
          </cell>
          <cell r="F1588" t="str">
            <v>CGPR01</v>
          </cell>
          <cell r="G1588" t="str">
            <v>C2126</v>
          </cell>
          <cell r="H1588" t="str">
            <v>COORD MARKETING</v>
          </cell>
        </row>
        <row r="1589">
          <cell r="B1589" t="str">
            <v>TASSANO, SOFIA</v>
          </cell>
          <cell r="C1589" t="str">
            <v>0</v>
          </cell>
          <cell r="D1589" t="str">
            <v>F</v>
          </cell>
          <cell r="E1589" t="str">
            <v>00992</v>
          </cell>
          <cell r="F1589" t="str">
            <v>COOE02</v>
          </cell>
          <cell r="G1589" t="str">
            <v>E100</v>
          </cell>
          <cell r="H1589" t="str">
            <v>Engineering Aid</v>
          </cell>
        </row>
        <row r="1590">
          <cell r="B1590" t="str">
            <v>TAYLOR, CHRISTINE M.</v>
          </cell>
          <cell r="C1590" t="str">
            <v>0</v>
          </cell>
          <cell r="D1590" t="str">
            <v>F</v>
          </cell>
          <cell r="E1590" t="str">
            <v>00995</v>
          </cell>
          <cell r="F1590" t="str">
            <v>CGPR02</v>
          </cell>
          <cell r="G1590" t="str">
            <v>CPSREC</v>
          </cell>
          <cell r="H1590" t="str">
            <v>CAMPUS RECRUITER</v>
          </cell>
        </row>
        <row r="1591">
          <cell r="B1591" t="str">
            <v>TAYLOR, WILLIAM S.</v>
          </cell>
          <cell r="C1591" t="str">
            <v>0</v>
          </cell>
          <cell r="D1591" t="str">
            <v>F</v>
          </cell>
          <cell r="E1591" t="str">
            <v>00999</v>
          </cell>
          <cell r="F1591" t="str">
            <v>COPE03</v>
          </cell>
          <cell r="G1591" t="str">
            <v>P6536</v>
          </cell>
          <cell r="H1591" t="str">
            <v>PROJECT ENGINEER</v>
          </cell>
        </row>
        <row r="1592">
          <cell r="B1592" t="str">
            <v>TEER, WILLIAM E.</v>
          </cell>
          <cell r="C1592" t="str">
            <v>0</v>
          </cell>
          <cell r="D1592" t="str">
            <v>F</v>
          </cell>
          <cell r="E1592" t="str">
            <v>00999</v>
          </cell>
          <cell r="F1592" t="str">
            <v>CGDR02</v>
          </cell>
          <cell r="G1592" t="str">
            <v>D117</v>
          </cell>
          <cell r="H1592" t="str">
            <v>DIRECTOR CONTRACTS MANAGEMENT</v>
          </cell>
        </row>
        <row r="1593">
          <cell r="B1593" t="str">
            <v>TEJADA, MYRIAM</v>
          </cell>
          <cell r="C1593" t="str">
            <v>0</v>
          </cell>
          <cell r="D1593" t="str">
            <v>F</v>
          </cell>
          <cell r="E1593" t="str">
            <v>00995</v>
          </cell>
          <cell r="F1593" t="str">
            <v>COBM01</v>
          </cell>
          <cell r="G1593" t="str">
            <v>B251</v>
          </cell>
          <cell r="H1593" t="str">
            <v>Business Manager 1</v>
          </cell>
        </row>
        <row r="1594">
          <cell r="B1594" t="str">
            <v>TELLEZ, MARISELA</v>
          </cell>
          <cell r="C1594" t="str">
            <v>0</v>
          </cell>
          <cell r="D1594" t="str">
            <v>F</v>
          </cell>
          <cell r="E1594" t="str">
            <v>00999</v>
          </cell>
          <cell r="F1594" t="str">
            <v>COAS02</v>
          </cell>
          <cell r="G1594" t="str">
            <v>A1060</v>
          </cell>
          <cell r="H1594" t="str">
            <v>ASST SUPERINTENDENT</v>
          </cell>
        </row>
        <row r="1595">
          <cell r="B1595" t="str">
            <v>TERRAZAS, ADRIAN</v>
          </cell>
          <cell r="C1595" t="str">
            <v>0</v>
          </cell>
          <cell r="D1595"/>
          <cell r="E1595" t="str">
            <v>00999</v>
          </cell>
          <cell r="F1595" t="str">
            <v>COOE01</v>
          </cell>
          <cell r="G1595" t="str">
            <v>E000</v>
          </cell>
          <cell r="H1595" t="str">
            <v>Engineer</v>
          </cell>
        </row>
        <row r="1596">
          <cell r="B1596" t="str">
            <v>TESORIERO, TIMOTHY J.</v>
          </cell>
          <cell r="C1596" t="str">
            <v>0</v>
          </cell>
          <cell r="D1596" t="str">
            <v>F</v>
          </cell>
          <cell r="E1596" t="str">
            <v>00999</v>
          </cell>
          <cell r="F1596" t="str">
            <v>COSP02</v>
          </cell>
          <cell r="G1596" t="str">
            <v>P6566</v>
          </cell>
          <cell r="H1596" t="str">
            <v>PROJECT MANAGER</v>
          </cell>
        </row>
        <row r="1597">
          <cell r="B1597" t="str">
            <v>THAKKAR, KETAN V.</v>
          </cell>
          <cell r="C1597" t="str">
            <v>0</v>
          </cell>
          <cell r="D1597" t="str">
            <v>F</v>
          </cell>
          <cell r="E1597" t="str">
            <v>00992</v>
          </cell>
          <cell r="F1597" t="str">
            <v>COOS03</v>
          </cell>
          <cell r="G1597" t="str">
            <v>E3288</v>
          </cell>
          <cell r="H1597" t="str">
            <v>ESTIMATOR CONCRETE</v>
          </cell>
        </row>
        <row r="1598">
          <cell r="B1598" t="str">
            <v>THOMAS, ADAM</v>
          </cell>
          <cell r="C1598" t="str">
            <v>0</v>
          </cell>
          <cell r="D1598" t="str">
            <v>F</v>
          </cell>
          <cell r="E1598" t="str">
            <v>00999</v>
          </cell>
          <cell r="F1598" t="str">
            <v>COOE02</v>
          </cell>
          <cell r="G1598" t="str">
            <v>E000</v>
          </cell>
          <cell r="H1598" t="str">
            <v>Engineer</v>
          </cell>
        </row>
        <row r="1599">
          <cell r="B1599" t="str">
            <v>THOMAS, CYNTHIA</v>
          </cell>
          <cell r="C1599" t="str">
            <v>0</v>
          </cell>
          <cell r="D1599" t="str">
            <v>F</v>
          </cell>
          <cell r="E1599" t="str">
            <v>00999</v>
          </cell>
          <cell r="F1599" t="str">
            <v>CGPR02</v>
          </cell>
          <cell r="G1599" t="str">
            <v>SRBA</v>
          </cell>
          <cell r="H1599" t="str">
            <v>SR BENEFITS SYSTEM ADMIN</v>
          </cell>
        </row>
        <row r="1600">
          <cell r="B1600" t="str">
            <v>THOMAS, JUSTIN</v>
          </cell>
          <cell r="C1600" t="str">
            <v>0</v>
          </cell>
          <cell r="D1600" t="str">
            <v>F</v>
          </cell>
          <cell r="E1600" t="str">
            <v>00999</v>
          </cell>
          <cell r="F1600" t="str">
            <v>CGPR02</v>
          </cell>
          <cell r="G1600" t="str">
            <v>JCORD</v>
          </cell>
          <cell r="H1600" t="str">
            <v>JOBSITE COORDINATOR</v>
          </cell>
        </row>
        <row r="1601">
          <cell r="B1601" t="str">
            <v>THOMAS, MICHAEL N.</v>
          </cell>
          <cell r="C1601" t="str">
            <v>0</v>
          </cell>
          <cell r="D1601" t="str">
            <v>F</v>
          </cell>
          <cell r="E1601" t="str">
            <v>00999</v>
          </cell>
          <cell r="F1601" t="str">
            <v>COPE03</v>
          </cell>
          <cell r="G1601" t="str">
            <v>O5725</v>
          </cell>
          <cell r="H1601" t="str">
            <v>OFFICE ENGR - SPECIAL</v>
          </cell>
        </row>
        <row r="1602">
          <cell r="B1602" t="str">
            <v>THOMPSON, BRUCE</v>
          </cell>
          <cell r="C1602" t="str">
            <v>0</v>
          </cell>
          <cell r="D1602" t="str">
            <v>F</v>
          </cell>
          <cell r="E1602" t="str">
            <v>00999</v>
          </cell>
          <cell r="F1602" t="str">
            <v>COSU04</v>
          </cell>
          <cell r="G1602" t="str">
            <v>S700</v>
          </cell>
          <cell r="H1602" t="str">
            <v>Superintendent</v>
          </cell>
        </row>
        <row r="1603">
          <cell r="B1603" t="str">
            <v>THOMPSON, CARY</v>
          </cell>
          <cell r="C1603" t="str">
            <v>0</v>
          </cell>
          <cell r="D1603" t="str">
            <v>F</v>
          </cell>
          <cell r="E1603" t="str">
            <v>00995</v>
          </cell>
          <cell r="F1603" t="str">
            <v>COME03</v>
          </cell>
          <cell r="G1603" t="str">
            <v>P6566</v>
          </cell>
          <cell r="H1603" t="str">
            <v>PROJECT MANAGER</v>
          </cell>
        </row>
        <row r="1604">
          <cell r="B1604" t="str">
            <v>THOMPSON, LEALON H.</v>
          </cell>
          <cell r="C1604" t="str">
            <v>0</v>
          </cell>
          <cell r="D1604" t="str">
            <v>F</v>
          </cell>
          <cell r="E1604" t="str">
            <v>00992</v>
          </cell>
          <cell r="F1604" t="str">
            <v>COOS02</v>
          </cell>
          <cell r="G1604" t="str">
            <v>BIMMGR</v>
          </cell>
          <cell r="H1604" t="str">
            <v>BIM MANAGER</v>
          </cell>
        </row>
        <row r="1605">
          <cell r="B1605" t="str">
            <v>THOMPSON, MATTHEW I.</v>
          </cell>
          <cell r="C1605" t="str">
            <v>0</v>
          </cell>
          <cell r="D1605" t="str">
            <v>F</v>
          </cell>
          <cell r="E1605" t="str">
            <v>00999</v>
          </cell>
          <cell r="F1605" t="str">
            <v>COPX01</v>
          </cell>
          <cell r="G1605" t="str">
            <v>P6540</v>
          </cell>
          <cell r="H1605" t="str">
            <v>PROJECT EXECUTIVE</v>
          </cell>
        </row>
        <row r="1606">
          <cell r="B1606" t="str">
            <v>THOMPSON, SHANE</v>
          </cell>
          <cell r="C1606" t="str">
            <v>0</v>
          </cell>
          <cell r="D1606"/>
          <cell r="E1606" t="str">
            <v>00999</v>
          </cell>
          <cell r="F1606" t="str">
            <v>CZIN01</v>
          </cell>
          <cell r="G1606" t="str">
            <v>I4220</v>
          </cell>
          <cell r="H1606" t="str">
            <v>INTERN</v>
          </cell>
        </row>
        <row r="1607">
          <cell r="B1607" t="str">
            <v>THOMSEN, PETER H.</v>
          </cell>
          <cell r="C1607" t="str">
            <v>0</v>
          </cell>
          <cell r="D1607" t="str">
            <v>F</v>
          </cell>
          <cell r="E1607" t="str">
            <v>00999</v>
          </cell>
          <cell r="F1607" t="str">
            <v>COSU02</v>
          </cell>
          <cell r="G1607" t="str">
            <v>P6566</v>
          </cell>
          <cell r="H1607" t="str">
            <v>PROJECT MANAGER</v>
          </cell>
        </row>
        <row r="1608">
          <cell r="B1608" t="str">
            <v>THORMAHLEN, ADAM R.</v>
          </cell>
          <cell r="C1608" t="str">
            <v>0</v>
          </cell>
          <cell r="D1608" t="str">
            <v>F</v>
          </cell>
          <cell r="E1608" t="str">
            <v>00999</v>
          </cell>
          <cell r="F1608" t="str">
            <v>COPM03</v>
          </cell>
          <cell r="G1608" t="str">
            <v>P6566</v>
          </cell>
          <cell r="H1608" t="str">
            <v>PROJECT MANAGER</v>
          </cell>
        </row>
        <row r="1609">
          <cell r="B1609" t="str">
            <v>THORNTON, JONATHON H.</v>
          </cell>
          <cell r="C1609" t="str">
            <v>0</v>
          </cell>
          <cell r="D1609" t="str">
            <v>F</v>
          </cell>
          <cell r="E1609" t="str">
            <v>00992</v>
          </cell>
          <cell r="F1609" t="str">
            <v>COSU02</v>
          </cell>
          <cell r="G1609" t="str">
            <v>A1060</v>
          </cell>
          <cell r="H1609" t="str">
            <v>ASST SUPERINTENDENT</v>
          </cell>
        </row>
        <row r="1610">
          <cell r="B1610" t="str">
            <v>THORSBY, ERIN P.</v>
          </cell>
          <cell r="C1610" t="str">
            <v>0</v>
          </cell>
          <cell r="D1610" t="str">
            <v>F</v>
          </cell>
          <cell r="E1610" t="str">
            <v>00999</v>
          </cell>
          <cell r="F1610" t="str">
            <v>CGMG01</v>
          </cell>
          <cell r="G1610" t="str">
            <v>M5070</v>
          </cell>
          <cell r="H1610" t="str">
            <v>MGR MARKETING</v>
          </cell>
        </row>
        <row r="1611">
          <cell r="B1611" t="str">
            <v>THURMOND, ALANA C.</v>
          </cell>
          <cell r="C1611" t="str">
            <v>0</v>
          </cell>
          <cell r="D1611" t="str">
            <v>F</v>
          </cell>
          <cell r="E1611" t="str">
            <v>00999</v>
          </cell>
          <cell r="F1611" t="str">
            <v>COPE03</v>
          </cell>
          <cell r="G1611" t="str">
            <v>P6536</v>
          </cell>
          <cell r="H1611" t="str">
            <v>PROJECT ENGINEER</v>
          </cell>
        </row>
        <row r="1612">
          <cell r="B1612" t="str">
            <v>TIBERII, MATTHEW</v>
          </cell>
          <cell r="C1612" t="str">
            <v>0</v>
          </cell>
          <cell r="D1612" t="str">
            <v>F</v>
          </cell>
          <cell r="E1612" t="str">
            <v>00999</v>
          </cell>
          <cell r="F1612" t="str">
            <v>COOE02</v>
          </cell>
          <cell r="G1612" t="str">
            <v>O5724</v>
          </cell>
          <cell r="H1612" t="str">
            <v>OFFICE ENGR - PM</v>
          </cell>
        </row>
        <row r="1613">
          <cell r="B1613" t="str">
            <v>TICE-ESKRIDGE, CARLETTA  P.</v>
          </cell>
          <cell r="C1613" t="str">
            <v>0</v>
          </cell>
          <cell r="D1613" t="str">
            <v>F</v>
          </cell>
          <cell r="E1613" t="str">
            <v>00999</v>
          </cell>
          <cell r="F1613" t="str">
            <v>CGAD02</v>
          </cell>
          <cell r="G1613" t="str">
            <v>E3326</v>
          </cell>
          <cell r="H1613" t="str">
            <v>EXECUTIVE SECRETARY</v>
          </cell>
        </row>
        <row r="1614">
          <cell r="B1614" t="str">
            <v>TINSLEY JR, JAMES LUTHER</v>
          </cell>
          <cell r="C1614" t="str">
            <v>0</v>
          </cell>
          <cell r="D1614" t="str">
            <v>F</v>
          </cell>
          <cell r="E1614" t="str">
            <v>00999</v>
          </cell>
          <cell r="F1614" t="str">
            <v>COOL03</v>
          </cell>
          <cell r="G1614" t="str">
            <v>D2496</v>
          </cell>
          <cell r="H1614" t="str">
            <v>DISPATCHER</v>
          </cell>
        </row>
        <row r="1615">
          <cell r="B1615" t="str">
            <v>TISHLER, ALEXANDER H.</v>
          </cell>
          <cell r="C1615" t="str">
            <v>0</v>
          </cell>
          <cell r="D1615" t="str">
            <v>F</v>
          </cell>
          <cell r="E1615" t="str">
            <v>00999</v>
          </cell>
          <cell r="F1615" t="str">
            <v>COBM02</v>
          </cell>
          <cell r="G1615" t="str">
            <v>I4221</v>
          </cell>
          <cell r="H1615" t="str">
            <v>INTERNAL AUDITOR</v>
          </cell>
        </row>
        <row r="1616">
          <cell r="B1616" t="str">
            <v>TOFANI, MATTHEW</v>
          </cell>
          <cell r="C1616" t="str">
            <v>0</v>
          </cell>
          <cell r="D1616" t="str">
            <v>F</v>
          </cell>
          <cell r="E1616" t="str">
            <v>00993</v>
          </cell>
          <cell r="F1616" t="str">
            <v>COOE01</v>
          </cell>
          <cell r="G1616" t="str">
            <v>E000</v>
          </cell>
          <cell r="H1616" t="str">
            <v>Engineer</v>
          </cell>
        </row>
        <row r="1617">
          <cell r="B1617" t="str">
            <v>TOLFSEN, KRISTOFFER ARTHUR</v>
          </cell>
          <cell r="C1617" t="str">
            <v>0</v>
          </cell>
          <cell r="D1617"/>
          <cell r="E1617" t="str">
            <v>00993</v>
          </cell>
          <cell r="F1617" t="str">
            <v>COSU02</v>
          </cell>
          <cell r="G1617" t="str">
            <v>S700</v>
          </cell>
          <cell r="H1617" t="str">
            <v>Superintendent</v>
          </cell>
        </row>
        <row r="1618">
          <cell r="B1618" t="str">
            <v>TOMASCO, CHARLES N.</v>
          </cell>
          <cell r="C1618" t="str">
            <v>0</v>
          </cell>
          <cell r="D1618" t="str">
            <v>F</v>
          </cell>
          <cell r="E1618" t="str">
            <v>00982</v>
          </cell>
          <cell r="F1618" t="str">
            <v>CZOF01</v>
          </cell>
          <cell r="G1618" t="str">
            <v>V9016</v>
          </cell>
          <cell r="H1618" t="str">
            <v>VICE PRESIDENT</v>
          </cell>
        </row>
        <row r="1619">
          <cell r="B1619" t="str">
            <v>TOMASELLO, ANDREW G.</v>
          </cell>
          <cell r="C1619" t="str">
            <v>0</v>
          </cell>
          <cell r="D1619" t="str">
            <v>F</v>
          </cell>
          <cell r="E1619" t="str">
            <v>00999</v>
          </cell>
          <cell r="F1619" t="str">
            <v>COBM01</v>
          </cell>
          <cell r="G1619" t="str">
            <v>B251</v>
          </cell>
          <cell r="H1619" t="str">
            <v>Business Manager 1</v>
          </cell>
        </row>
        <row r="1620">
          <cell r="B1620" t="str">
            <v>TOOMEY, NOAH B.</v>
          </cell>
          <cell r="C1620" t="str">
            <v>0</v>
          </cell>
          <cell r="D1620" t="str">
            <v>F</v>
          </cell>
          <cell r="E1620" t="str">
            <v>00999</v>
          </cell>
          <cell r="F1620" t="str">
            <v>COOS04</v>
          </cell>
          <cell r="G1620" t="str">
            <v>SRDM</v>
          </cell>
          <cell r="H1620" t="str">
            <v>SR. DESIGN MANAGER</v>
          </cell>
        </row>
        <row r="1621">
          <cell r="B1621" t="str">
            <v>TOPPER, CAMERON S.</v>
          </cell>
          <cell r="C1621" t="str">
            <v>0</v>
          </cell>
          <cell r="D1621" t="str">
            <v>F</v>
          </cell>
          <cell r="E1621" t="str">
            <v>00999</v>
          </cell>
          <cell r="F1621" t="str">
            <v>CGMG02</v>
          </cell>
          <cell r="G1621" t="str">
            <v>M5170</v>
          </cell>
          <cell r="H1621" t="str">
            <v>MGR TAX</v>
          </cell>
        </row>
        <row r="1622">
          <cell r="B1622" t="str">
            <v>TORMEY, NICK</v>
          </cell>
          <cell r="C1622" t="str">
            <v>0</v>
          </cell>
          <cell r="D1622" t="str">
            <v>F</v>
          </cell>
          <cell r="E1622" t="str">
            <v>00995</v>
          </cell>
          <cell r="F1622" t="str">
            <v>COPM03</v>
          </cell>
          <cell r="G1622" t="str">
            <v>P6566</v>
          </cell>
          <cell r="H1622" t="str">
            <v>PROJECT MANAGER</v>
          </cell>
        </row>
        <row r="1623">
          <cell r="B1623" t="str">
            <v>TORRES JR, AQUILES JESUS</v>
          </cell>
          <cell r="C1623" t="str">
            <v>0</v>
          </cell>
          <cell r="D1623" t="str">
            <v>F</v>
          </cell>
          <cell r="E1623" t="str">
            <v>00999</v>
          </cell>
          <cell r="F1623" t="str">
            <v>COFE02</v>
          </cell>
          <cell r="G1623" t="str">
            <v>S7866</v>
          </cell>
          <cell r="H1623" t="str">
            <v>SR FIELD ENGINEER</v>
          </cell>
        </row>
        <row r="1624">
          <cell r="B1624" t="str">
            <v>TORRES, ANGEL</v>
          </cell>
          <cell r="C1624" t="str">
            <v>0</v>
          </cell>
          <cell r="D1624" t="str">
            <v>F</v>
          </cell>
          <cell r="E1624" t="str">
            <v>00995</v>
          </cell>
          <cell r="F1624" t="str">
            <v>COOE02</v>
          </cell>
          <cell r="G1624" t="str">
            <v>E000</v>
          </cell>
          <cell r="H1624" t="str">
            <v>Engineer</v>
          </cell>
        </row>
        <row r="1625">
          <cell r="B1625" t="str">
            <v>TORRES, CARLOS</v>
          </cell>
          <cell r="C1625" t="str">
            <v>0</v>
          </cell>
          <cell r="D1625" t="str">
            <v>F</v>
          </cell>
          <cell r="E1625" t="str">
            <v>00995</v>
          </cell>
          <cell r="F1625" t="str">
            <v>COSU04</v>
          </cell>
          <cell r="G1625" t="str">
            <v>S700C</v>
          </cell>
          <cell r="H1625" t="str">
            <v>Superintendent</v>
          </cell>
        </row>
        <row r="1626">
          <cell r="B1626" t="str">
            <v>TORRES, RICHARD C.</v>
          </cell>
          <cell r="C1626" t="str">
            <v>0</v>
          </cell>
          <cell r="D1626" t="str">
            <v>F</v>
          </cell>
          <cell r="E1626" t="str">
            <v>00999</v>
          </cell>
          <cell r="F1626" t="str">
            <v>COOE01</v>
          </cell>
          <cell r="G1626" t="str">
            <v>E100</v>
          </cell>
          <cell r="H1626" t="str">
            <v>Engineering Aid</v>
          </cell>
        </row>
        <row r="1627">
          <cell r="B1627" t="str">
            <v>TORREZ, RALPH</v>
          </cell>
          <cell r="C1627" t="str">
            <v>0</v>
          </cell>
          <cell r="D1627"/>
          <cell r="E1627" t="str">
            <v>00995</v>
          </cell>
          <cell r="F1627" t="str">
            <v>COOE02</v>
          </cell>
          <cell r="G1627" t="str">
            <v>E000</v>
          </cell>
          <cell r="H1627" t="str">
            <v>Engineer</v>
          </cell>
        </row>
        <row r="1628">
          <cell r="B1628" t="str">
            <v>TOTARO, RICHARD W.</v>
          </cell>
          <cell r="C1628" t="str">
            <v>0</v>
          </cell>
          <cell r="D1628" t="str">
            <v>F</v>
          </cell>
          <cell r="E1628" t="str">
            <v>00999</v>
          </cell>
          <cell r="F1628" t="str">
            <v>COOS05</v>
          </cell>
          <cell r="G1628" t="str">
            <v>C1566</v>
          </cell>
          <cell r="H1628" t="str">
            <v>CHIEF ESTIMATOR</v>
          </cell>
        </row>
        <row r="1629">
          <cell r="B1629" t="str">
            <v>TRAN, NATALINA</v>
          </cell>
          <cell r="C1629" t="str">
            <v>0</v>
          </cell>
          <cell r="D1629" t="str">
            <v>F</v>
          </cell>
          <cell r="E1629" t="str">
            <v>00999</v>
          </cell>
          <cell r="F1629" t="str">
            <v>CGMG02</v>
          </cell>
          <cell r="G1629" t="str">
            <v>S8500</v>
          </cell>
          <cell r="H1629" t="str">
            <v>SYSTEMS ANALYST JDE</v>
          </cell>
        </row>
        <row r="1630">
          <cell r="B1630" t="str">
            <v>TRAVIS, BLAKE D.</v>
          </cell>
          <cell r="C1630" t="str">
            <v>0</v>
          </cell>
          <cell r="D1630" t="str">
            <v>F</v>
          </cell>
          <cell r="E1630" t="str">
            <v>00999</v>
          </cell>
          <cell r="F1630" t="str">
            <v>COOE02</v>
          </cell>
          <cell r="G1630" t="str">
            <v>O5724</v>
          </cell>
          <cell r="H1630" t="str">
            <v>OFFICE ENGR - PM</v>
          </cell>
        </row>
        <row r="1631">
          <cell r="B1631" t="str">
            <v>TRENT, BRADLEY D.</v>
          </cell>
          <cell r="C1631" t="str">
            <v>0</v>
          </cell>
          <cell r="D1631" t="str">
            <v>F</v>
          </cell>
          <cell r="E1631" t="str">
            <v>00999</v>
          </cell>
          <cell r="F1631" t="str">
            <v>CZOF03</v>
          </cell>
          <cell r="G1631" t="str">
            <v>S8016</v>
          </cell>
          <cell r="H1631" t="str">
            <v>SR VICE PRESIDENT</v>
          </cell>
        </row>
        <row r="1632">
          <cell r="B1632" t="str">
            <v>TREVINO, LEEANN J.</v>
          </cell>
          <cell r="C1632" t="str">
            <v>0</v>
          </cell>
          <cell r="D1632" t="str">
            <v>F</v>
          </cell>
          <cell r="E1632" t="str">
            <v>00995</v>
          </cell>
          <cell r="F1632" t="str">
            <v>COBM02</v>
          </cell>
          <cell r="G1632" t="str">
            <v>SRPA</v>
          </cell>
          <cell r="H1632" t="str">
            <v>SR. PROJECT ADMINISTRATOR</v>
          </cell>
        </row>
        <row r="1633">
          <cell r="B1633" t="str">
            <v>TRIPP, ALISON S.</v>
          </cell>
          <cell r="C1633" t="str">
            <v>0</v>
          </cell>
          <cell r="D1633" t="str">
            <v>F</v>
          </cell>
          <cell r="E1633" t="str">
            <v>00999</v>
          </cell>
          <cell r="F1633" t="str">
            <v>CGPR03</v>
          </cell>
          <cell r="G1633" t="str">
            <v>R7134</v>
          </cell>
          <cell r="H1633" t="str">
            <v>RECRUITER</v>
          </cell>
        </row>
        <row r="1634">
          <cell r="B1634" t="str">
            <v>TROLIAN, DAVID P</v>
          </cell>
          <cell r="C1634" t="str">
            <v>0</v>
          </cell>
          <cell r="D1634" t="str">
            <v>F</v>
          </cell>
          <cell r="E1634" t="str">
            <v>00980</v>
          </cell>
          <cell r="F1634" t="str">
            <v>CZOF04</v>
          </cell>
          <cell r="G1634" t="str">
            <v>S8016</v>
          </cell>
          <cell r="H1634" t="str">
            <v>SR VICE PRESIDENT</v>
          </cell>
        </row>
        <row r="1635">
          <cell r="B1635" t="str">
            <v>TRUSKY, ALEX</v>
          </cell>
          <cell r="C1635" t="str">
            <v>0</v>
          </cell>
          <cell r="D1635" t="str">
            <v>F</v>
          </cell>
          <cell r="E1635" t="str">
            <v>00980</v>
          </cell>
          <cell r="F1635" t="str">
            <v>COSF01</v>
          </cell>
          <cell r="G1635" t="str">
            <v>C2144</v>
          </cell>
          <cell r="H1635" t="str">
            <v>COORD SAFETY</v>
          </cell>
        </row>
        <row r="1636">
          <cell r="B1636" t="str">
            <v>TSUDA, STACI Y.</v>
          </cell>
          <cell r="C1636" t="str">
            <v>0</v>
          </cell>
          <cell r="D1636" t="str">
            <v>F</v>
          </cell>
          <cell r="E1636" t="str">
            <v>00995</v>
          </cell>
          <cell r="F1636" t="str">
            <v>COSP03</v>
          </cell>
          <cell r="G1636" t="str">
            <v>S7945</v>
          </cell>
          <cell r="H1636" t="str">
            <v>SR PROJECT MANAGER</v>
          </cell>
        </row>
        <row r="1637">
          <cell r="B1637" t="str">
            <v>TUERK, JASON R.</v>
          </cell>
          <cell r="C1637" t="str">
            <v>0</v>
          </cell>
          <cell r="D1637" t="str">
            <v>F</v>
          </cell>
          <cell r="E1637" t="str">
            <v>00995</v>
          </cell>
          <cell r="F1637" t="str">
            <v>COSU02</v>
          </cell>
          <cell r="G1637" t="str">
            <v>S8350</v>
          </cell>
          <cell r="H1637" t="str">
            <v>SUPERINTENDENT</v>
          </cell>
        </row>
        <row r="1638">
          <cell r="B1638" t="str">
            <v>TUNIGOLD, BENJAMIN</v>
          </cell>
          <cell r="C1638" t="str">
            <v>0</v>
          </cell>
          <cell r="D1638"/>
          <cell r="E1638" t="str">
            <v>00995</v>
          </cell>
          <cell r="F1638" t="str">
            <v>COOE02</v>
          </cell>
          <cell r="G1638" t="str">
            <v>E000</v>
          </cell>
          <cell r="H1638" t="str">
            <v>Engineer</v>
          </cell>
        </row>
        <row r="1639">
          <cell r="B1639" t="str">
            <v>TURAY, MUNIRU</v>
          </cell>
          <cell r="C1639" t="str">
            <v>0</v>
          </cell>
          <cell r="D1639" t="str">
            <v>F</v>
          </cell>
          <cell r="E1639" t="str">
            <v>00992</v>
          </cell>
          <cell r="F1639" t="str">
            <v>COOS04</v>
          </cell>
          <cell r="G1639" t="str">
            <v>F017</v>
          </cell>
          <cell r="H1639" t="str">
            <v>Field Engineer Manager</v>
          </cell>
        </row>
        <row r="1640">
          <cell r="B1640" t="str">
            <v>TURLEY, RONALD E.</v>
          </cell>
          <cell r="C1640" t="str">
            <v>0</v>
          </cell>
          <cell r="D1640" t="str">
            <v>F</v>
          </cell>
          <cell r="E1640" t="str">
            <v>00992</v>
          </cell>
          <cell r="F1640" t="str">
            <v>COFE03</v>
          </cell>
          <cell r="G1640" t="str">
            <v>S7866</v>
          </cell>
          <cell r="H1640" t="str">
            <v>SR FIELD ENGINEER</v>
          </cell>
        </row>
        <row r="1641">
          <cell r="B1641" t="str">
            <v>TURNER, TERESA</v>
          </cell>
          <cell r="C1641" t="str">
            <v>0</v>
          </cell>
          <cell r="D1641" t="str">
            <v>F</v>
          </cell>
          <cell r="E1641" t="str">
            <v>00982</v>
          </cell>
          <cell r="F1641" t="str">
            <v>CGAD01</v>
          </cell>
          <cell r="G1641" t="str">
            <v>A0415</v>
          </cell>
          <cell r="H1641" t="str">
            <v>AS400 ADMINISTRATOR</v>
          </cell>
        </row>
        <row r="1642">
          <cell r="B1642" t="str">
            <v>TWOMEY, KATHLEEN</v>
          </cell>
          <cell r="C1642" t="str">
            <v>0</v>
          </cell>
          <cell r="D1642" t="str">
            <v>F</v>
          </cell>
          <cell r="E1642" t="str">
            <v>00999</v>
          </cell>
          <cell r="F1642" t="str">
            <v>CZOF02</v>
          </cell>
          <cell r="G1642" t="str">
            <v>V9016</v>
          </cell>
          <cell r="H1642" t="str">
            <v>VICE PRESIDENT</v>
          </cell>
        </row>
        <row r="1643">
          <cell r="B1643" t="str">
            <v>UMBRIAC, PASCO J.</v>
          </cell>
          <cell r="C1643" t="str">
            <v>0</v>
          </cell>
          <cell r="D1643" t="str">
            <v>F</v>
          </cell>
          <cell r="E1643" t="str">
            <v>00999</v>
          </cell>
          <cell r="F1643" t="str">
            <v>COCX02</v>
          </cell>
          <cell r="G1643" t="str">
            <v>S7991</v>
          </cell>
          <cell r="H1643" t="str">
            <v>SR SUPERINTENDENT</v>
          </cell>
        </row>
        <row r="1644">
          <cell r="B1644" t="str">
            <v>URQUILLA, JOSE S.</v>
          </cell>
          <cell r="C1644" t="str">
            <v>0</v>
          </cell>
          <cell r="D1644" t="str">
            <v>F</v>
          </cell>
          <cell r="E1644" t="str">
            <v>00992</v>
          </cell>
          <cell r="F1644" t="str">
            <v>COSU02</v>
          </cell>
          <cell r="G1644" t="str">
            <v>S8360</v>
          </cell>
          <cell r="H1644" t="str">
            <v>SUPT CONCRETE</v>
          </cell>
        </row>
        <row r="1645">
          <cell r="B1645" t="str">
            <v>VALDEZ, KAYLA</v>
          </cell>
          <cell r="C1645" t="str">
            <v>0</v>
          </cell>
          <cell r="D1645" t="str">
            <v>F</v>
          </cell>
          <cell r="E1645" t="str">
            <v>00999</v>
          </cell>
          <cell r="F1645" t="str">
            <v>CZIN01</v>
          </cell>
          <cell r="G1645" t="str">
            <v>I4220</v>
          </cell>
          <cell r="H1645" t="str">
            <v>INTERN</v>
          </cell>
        </row>
        <row r="1646">
          <cell r="B1646" t="str">
            <v>VALDIVIA, LUIS A.</v>
          </cell>
          <cell r="C1646" t="str">
            <v>0</v>
          </cell>
          <cell r="D1646" t="str">
            <v>F</v>
          </cell>
          <cell r="E1646" t="str">
            <v>00995</v>
          </cell>
          <cell r="F1646" t="str">
            <v>COPX01</v>
          </cell>
          <cell r="G1646" t="str">
            <v>P6540</v>
          </cell>
          <cell r="H1646" t="str">
            <v>PROJECT EXECUTIVE</v>
          </cell>
        </row>
        <row r="1647">
          <cell r="B1647" t="str">
            <v>VAN DEUSEN, DEBRAH</v>
          </cell>
          <cell r="C1647" t="str">
            <v>0</v>
          </cell>
          <cell r="D1647" t="str">
            <v>F</v>
          </cell>
          <cell r="E1647" t="str">
            <v>00999</v>
          </cell>
          <cell r="F1647" t="str">
            <v>CGAD01</v>
          </cell>
          <cell r="G1647" t="str">
            <v>F3498</v>
          </cell>
          <cell r="H1647" t="str">
            <v>FINANCIAL ASSISTANT</v>
          </cell>
        </row>
        <row r="1648">
          <cell r="B1648" t="str">
            <v>VAN KEULEN, WINSTON</v>
          </cell>
          <cell r="C1648" t="str">
            <v>0</v>
          </cell>
          <cell r="D1648" t="str">
            <v>F</v>
          </cell>
          <cell r="E1648" t="str">
            <v>00995</v>
          </cell>
          <cell r="F1648" t="str">
            <v>COOE02</v>
          </cell>
          <cell r="G1648" t="str">
            <v>O5724</v>
          </cell>
          <cell r="H1648" t="str">
            <v>OFFICE ENGR - PM</v>
          </cell>
        </row>
        <row r="1649">
          <cell r="B1649" t="str">
            <v>VAN PELT, ANDREW R.</v>
          </cell>
          <cell r="C1649" t="str">
            <v>0</v>
          </cell>
          <cell r="D1649" t="str">
            <v>F</v>
          </cell>
          <cell r="E1649" t="str">
            <v>00999</v>
          </cell>
          <cell r="F1649" t="str">
            <v>COSP02</v>
          </cell>
          <cell r="G1649" t="str">
            <v>P6566</v>
          </cell>
          <cell r="H1649" t="str">
            <v>PROJECT MANAGER</v>
          </cell>
        </row>
        <row r="1650">
          <cell r="B1650" t="str">
            <v>VANARSDALL, JEFFREY D.</v>
          </cell>
          <cell r="C1650" t="str">
            <v>0</v>
          </cell>
          <cell r="D1650" t="str">
            <v>F</v>
          </cell>
          <cell r="E1650" t="str">
            <v>00999</v>
          </cell>
          <cell r="F1650" t="str">
            <v>COPE03</v>
          </cell>
          <cell r="G1650" t="str">
            <v>P6536</v>
          </cell>
          <cell r="H1650" t="str">
            <v>PROJECT ENGINEER</v>
          </cell>
        </row>
        <row r="1651">
          <cell r="B1651" t="str">
            <v>VANKIRK, JESSICA</v>
          </cell>
          <cell r="C1651" t="str">
            <v>0</v>
          </cell>
          <cell r="D1651"/>
          <cell r="E1651" t="str">
            <v>00999</v>
          </cell>
          <cell r="F1651" t="str">
            <v>COPE01</v>
          </cell>
          <cell r="G1651" t="str">
            <v>P6536</v>
          </cell>
          <cell r="H1651" t="str">
            <v>PROJECT ENGINEER</v>
          </cell>
        </row>
        <row r="1652">
          <cell r="B1652" t="str">
            <v>VANNAMEE, TYLER</v>
          </cell>
          <cell r="C1652" t="str">
            <v>0</v>
          </cell>
          <cell r="D1652" t="str">
            <v>F</v>
          </cell>
          <cell r="E1652" t="str">
            <v>00999</v>
          </cell>
          <cell r="F1652" t="str">
            <v>COBM01</v>
          </cell>
          <cell r="G1652" t="str">
            <v>B251</v>
          </cell>
          <cell r="H1652" t="str">
            <v>Business Manager 1</v>
          </cell>
        </row>
        <row r="1653">
          <cell r="B1653" t="str">
            <v>VASCONCELOS, ARTHUR M.</v>
          </cell>
          <cell r="C1653" t="str">
            <v>0</v>
          </cell>
          <cell r="D1653" t="str">
            <v>F</v>
          </cell>
          <cell r="E1653" t="str">
            <v>00995</v>
          </cell>
          <cell r="F1653" t="str">
            <v>COSU03</v>
          </cell>
          <cell r="G1653" t="str">
            <v>A1060</v>
          </cell>
          <cell r="H1653" t="str">
            <v>ASST SUPERINTENDENT</v>
          </cell>
        </row>
        <row r="1654">
          <cell r="B1654" t="str">
            <v>VASQUEZ, KELVIN</v>
          </cell>
          <cell r="C1654" t="str">
            <v>0</v>
          </cell>
          <cell r="D1654" t="str">
            <v>F</v>
          </cell>
          <cell r="E1654" t="str">
            <v>00995</v>
          </cell>
          <cell r="F1654" t="str">
            <v>COOE02</v>
          </cell>
          <cell r="G1654" t="str">
            <v>O5723</v>
          </cell>
          <cell r="H1654" t="str">
            <v>OFFICE ENGR - FIELD</v>
          </cell>
        </row>
        <row r="1655">
          <cell r="B1655" t="str">
            <v>VAUGHN, MATTHEW L.</v>
          </cell>
          <cell r="C1655" t="str">
            <v>0</v>
          </cell>
          <cell r="D1655" t="str">
            <v>F</v>
          </cell>
          <cell r="E1655" t="str">
            <v>00999</v>
          </cell>
          <cell r="F1655" t="str">
            <v>COPM01</v>
          </cell>
          <cell r="G1655" t="str">
            <v>P6566</v>
          </cell>
          <cell r="H1655" t="str">
            <v>PROJECT MANAGER</v>
          </cell>
        </row>
        <row r="1656">
          <cell r="B1656" t="str">
            <v>VERSHEL, LISA R.</v>
          </cell>
          <cell r="C1656" t="str">
            <v>0</v>
          </cell>
          <cell r="D1656" t="str">
            <v>F</v>
          </cell>
          <cell r="E1656" t="str">
            <v>00999</v>
          </cell>
          <cell r="F1656" t="str">
            <v>COPM01</v>
          </cell>
          <cell r="G1656" t="str">
            <v>P6536</v>
          </cell>
          <cell r="H1656" t="str">
            <v>PROJECT ENGINEER</v>
          </cell>
        </row>
        <row r="1657">
          <cell r="B1657" t="str">
            <v>VERSIS, CHRISTOPHE</v>
          </cell>
          <cell r="C1657" t="str">
            <v>0</v>
          </cell>
          <cell r="D1657" t="str">
            <v>F</v>
          </cell>
          <cell r="E1657" t="str">
            <v>00992</v>
          </cell>
          <cell r="F1657" t="str">
            <v>COOE01</v>
          </cell>
          <cell r="G1657" t="str">
            <v>E000</v>
          </cell>
          <cell r="H1657" t="str">
            <v>Engineer</v>
          </cell>
        </row>
        <row r="1658">
          <cell r="B1658" t="str">
            <v>VESSAL, JORDAN</v>
          </cell>
          <cell r="C1658" t="str">
            <v>0</v>
          </cell>
          <cell r="D1658"/>
          <cell r="E1658" t="str">
            <v>00993</v>
          </cell>
          <cell r="F1658" t="str">
            <v>CZIN01</v>
          </cell>
          <cell r="G1658" t="str">
            <v>I4220</v>
          </cell>
          <cell r="H1658" t="str">
            <v>INTERN</v>
          </cell>
        </row>
        <row r="1659">
          <cell r="B1659" t="str">
            <v>VIA, MARCO A.</v>
          </cell>
          <cell r="C1659" t="str">
            <v>0</v>
          </cell>
          <cell r="D1659" t="str">
            <v>F</v>
          </cell>
          <cell r="E1659" t="str">
            <v>00999</v>
          </cell>
          <cell r="F1659" t="str">
            <v>COFE02</v>
          </cell>
          <cell r="G1659" t="str">
            <v>S7866</v>
          </cell>
          <cell r="H1659" t="str">
            <v>SR FIELD ENGINEER</v>
          </cell>
        </row>
        <row r="1660">
          <cell r="B1660" t="str">
            <v>VILLANUEVA, MAURICIO</v>
          </cell>
          <cell r="C1660" t="str">
            <v>0</v>
          </cell>
          <cell r="D1660" t="str">
            <v>F</v>
          </cell>
          <cell r="E1660" t="str">
            <v>00992</v>
          </cell>
          <cell r="F1660" t="str">
            <v>COAS03</v>
          </cell>
          <cell r="G1660" t="str">
            <v>S8350</v>
          </cell>
          <cell r="H1660" t="str">
            <v>SUPERINTENDENT</v>
          </cell>
        </row>
        <row r="1661">
          <cell r="B1661" t="str">
            <v>VINCENT, CORY</v>
          </cell>
          <cell r="C1661" t="str">
            <v>0</v>
          </cell>
          <cell r="D1661" t="str">
            <v>F</v>
          </cell>
          <cell r="E1661" t="str">
            <v>00999</v>
          </cell>
          <cell r="F1661" t="str">
            <v>COQC02</v>
          </cell>
          <cell r="G1661" t="str">
            <v>Q6969</v>
          </cell>
          <cell r="H1661" t="str">
            <v>QUALITY CONTROL INSPECTOR</v>
          </cell>
        </row>
        <row r="1662">
          <cell r="B1662" t="str">
            <v>VITKOVICH, MICHAEL H.</v>
          </cell>
          <cell r="C1662" t="str">
            <v>0</v>
          </cell>
          <cell r="D1662" t="str">
            <v>F</v>
          </cell>
          <cell r="E1662" t="str">
            <v>00995</v>
          </cell>
          <cell r="F1662" t="str">
            <v>COPM03</v>
          </cell>
          <cell r="G1662" t="str">
            <v>P6536</v>
          </cell>
          <cell r="H1662" t="str">
            <v>PROJECT ENGINEER</v>
          </cell>
        </row>
        <row r="1663">
          <cell r="B1663" t="str">
            <v>VLEET, MAX VAN</v>
          </cell>
          <cell r="C1663" t="str">
            <v>0</v>
          </cell>
          <cell r="D1663" t="str">
            <v>F</v>
          </cell>
          <cell r="E1663" t="str">
            <v>00999</v>
          </cell>
          <cell r="F1663" t="str">
            <v>COOE02</v>
          </cell>
          <cell r="G1663" t="str">
            <v>E000</v>
          </cell>
          <cell r="H1663" t="str">
            <v>Engineer</v>
          </cell>
        </row>
        <row r="1664">
          <cell r="B1664" t="str">
            <v>VOGEL, ABRAHM J.</v>
          </cell>
          <cell r="C1664" t="str">
            <v>0</v>
          </cell>
          <cell r="D1664" t="str">
            <v>F</v>
          </cell>
          <cell r="E1664" t="str">
            <v>00999</v>
          </cell>
          <cell r="F1664" t="str">
            <v>COPX01</v>
          </cell>
          <cell r="G1664" t="str">
            <v>P6566</v>
          </cell>
          <cell r="H1664" t="str">
            <v>PROJECT MANAGER</v>
          </cell>
        </row>
        <row r="1665">
          <cell r="B1665" t="str">
            <v>VOLTZ, CHRISTOPHE</v>
          </cell>
          <cell r="C1665" t="str">
            <v>0</v>
          </cell>
          <cell r="D1665" t="str">
            <v>F</v>
          </cell>
          <cell r="E1665" t="str">
            <v>00999</v>
          </cell>
          <cell r="F1665" t="str">
            <v>COOE02</v>
          </cell>
          <cell r="G1665" t="str">
            <v>P6536</v>
          </cell>
          <cell r="H1665" t="str">
            <v>PROJECT ENGINEER</v>
          </cell>
        </row>
        <row r="1666">
          <cell r="B1666" t="str">
            <v>VON BRIESEN, NOURA</v>
          </cell>
          <cell r="C1666" t="str">
            <v>0</v>
          </cell>
          <cell r="D1666"/>
          <cell r="E1666" t="str">
            <v>00999</v>
          </cell>
          <cell r="F1666" t="str">
            <v>COOE01</v>
          </cell>
          <cell r="G1666" t="str">
            <v>E000</v>
          </cell>
          <cell r="H1666" t="str">
            <v>Engineer</v>
          </cell>
        </row>
        <row r="1667">
          <cell r="B1667" t="str">
            <v>VURGAIT, ALAN</v>
          </cell>
          <cell r="C1667" t="str">
            <v>0</v>
          </cell>
          <cell r="D1667" t="str">
            <v>F</v>
          </cell>
          <cell r="E1667" t="str">
            <v>00999</v>
          </cell>
          <cell r="F1667" t="str">
            <v>COOE02</v>
          </cell>
          <cell r="G1667" t="str">
            <v>E000</v>
          </cell>
          <cell r="H1667" t="str">
            <v>Engineer</v>
          </cell>
        </row>
        <row r="1668">
          <cell r="B1668" t="str">
            <v>WABI, NOUROU</v>
          </cell>
          <cell r="C1668" t="str">
            <v>0</v>
          </cell>
          <cell r="D1668" t="str">
            <v>F</v>
          </cell>
          <cell r="E1668" t="str">
            <v>00992</v>
          </cell>
          <cell r="F1668" t="str">
            <v>COQC01</v>
          </cell>
          <cell r="G1668" t="str">
            <v>Q6969</v>
          </cell>
          <cell r="H1668" t="str">
            <v>QUALITY CONTROL INSPECTOR</v>
          </cell>
        </row>
        <row r="1669">
          <cell r="B1669" t="str">
            <v>WACHS, LAURA R.</v>
          </cell>
          <cell r="C1669" t="str">
            <v>0</v>
          </cell>
          <cell r="D1669" t="str">
            <v>F</v>
          </cell>
          <cell r="E1669" t="str">
            <v>00993</v>
          </cell>
          <cell r="F1669" t="str">
            <v>COAS02</v>
          </cell>
          <cell r="G1669" t="str">
            <v>P6536</v>
          </cell>
          <cell r="H1669" t="str">
            <v>PROJECT ENGINEER</v>
          </cell>
        </row>
        <row r="1670">
          <cell r="B1670" t="str">
            <v>WADESON, JESSE H.</v>
          </cell>
          <cell r="C1670" t="str">
            <v>0</v>
          </cell>
          <cell r="D1670" t="str">
            <v>F</v>
          </cell>
          <cell r="E1670" t="str">
            <v>00999</v>
          </cell>
          <cell r="F1670" t="str">
            <v>COOS04</v>
          </cell>
          <cell r="G1670" t="str">
            <v>S7945</v>
          </cell>
          <cell r="H1670" t="str">
            <v>SR PROJECT MANAGER</v>
          </cell>
        </row>
        <row r="1671">
          <cell r="B1671" t="str">
            <v>WADIA, KEKI S.</v>
          </cell>
          <cell r="C1671" t="str">
            <v>0</v>
          </cell>
          <cell r="D1671" t="str">
            <v>F</v>
          </cell>
          <cell r="E1671" t="str">
            <v>00993</v>
          </cell>
          <cell r="F1671" t="str">
            <v>COPM03</v>
          </cell>
          <cell r="G1671" t="str">
            <v>P6566</v>
          </cell>
          <cell r="H1671" t="str">
            <v>PROJECT MANAGER</v>
          </cell>
        </row>
        <row r="1672">
          <cell r="B1672" t="str">
            <v>WADSWORTH, GREGORY T.</v>
          </cell>
          <cell r="C1672" t="str">
            <v>0</v>
          </cell>
          <cell r="D1672" t="str">
            <v>F</v>
          </cell>
          <cell r="E1672" t="str">
            <v>00999</v>
          </cell>
          <cell r="F1672" t="str">
            <v>COPE01</v>
          </cell>
          <cell r="G1672" t="str">
            <v>P6536</v>
          </cell>
          <cell r="H1672" t="str">
            <v>PROJECT ENGINEER</v>
          </cell>
        </row>
        <row r="1673">
          <cell r="B1673" t="str">
            <v>WAGNER, ANTHONY K.</v>
          </cell>
          <cell r="C1673" t="str">
            <v>0</v>
          </cell>
          <cell r="D1673" t="str">
            <v>F</v>
          </cell>
          <cell r="E1673" t="str">
            <v>00999</v>
          </cell>
          <cell r="F1673" t="str">
            <v>COSP02</v>
          </cell>
          <cell r="G1673" t="str">
            <v>P6566</v>
          </cell>
          <cell r="H1673" t="str">
            <v>PROJECT MANAGER</v>
          </cell>
        </row>
        <row r="1674">
          <cell r="B1674" t="str">
            <v>WAGNER, BARBARA C</v>
          </cell>
          <cell r="C1674" t="str">
            <v>0</v>
          </cell>
          <cell r="D1674" t="str">
            <v>F</v>
          </cell>
          <cell r="E1674" t="str">
            <v>00995</v>
          </cell>
          <cell r="F1674" t="str">
            <v>CZOF02</v>
          </cell>
          <cell r="G1674" t="str">
            <v>S8016</v>
          </cell>
          <cell r="H1674" t="str">
            <v>SR VICE PRESIDENT</v>
          </cell>
        </row>
        <row r="1675">
          <cell r="B1675" t="str">
            <v>WAGNER, RICHARD A.</v>
          </cell>
          <cell r="C1675" t="str">
            <v>0</v>
          </cell>
          <cell r="D1675" t="str">
            <v>F</v>
          </cell>
          <cell r="E1675" t="str">
            <v>00999</v>
          </cell>
          <cell r="F1675" t="str">
            <v>COCX01</v>
          </cell>
          <cell r="G1675" t="str">
            <v>C2000</v>
          </cell>
          <cell r="H1675" t="str">
            <v>CONSTRUCTION EXECUTIVE</v>
          </cell>
        </row>
        <row r="1676">
          <cell r="B1676" t="str">
            <v>WALKER, CHRISTOPHE L.</v>
          </cell>
          <cell r="C1676" t="str">
            <v>0</v>
          </cell>
          <cell r="D1676" t="str">
            <v>F</v>
          </cell>
          <cell r="E1676" t="str">
            <v>00999</v>
          </cell>
          <cell r="F1676" t="str">
            <v>CGPR01</v>
          </cell>
          <cell r="G1676" t="str">
            <v>GAD</v>
          </cell>
          <cell r="H1676" t="str">
            <v>GOOGLE ADMINISTRATOR</v>
          </cell>
        </row>
        <row r="1677">
          <cell r="B1677" t="str">
            <v>WALLACE, BRANDON</v>
          </cell>
          <cell r="C1677" t="str">
            <v>0</v>
          </cell>
          <cell r="D1677" t="str">
            <v>F</v>
          </cell>
          <cell r="E1677" t="str">
            <v>00999</v>
          </cell>
          <cell r="F1677" t="str">
            <v>COOE02</v>
          </cell>
          <cell r="G1677" t="str">
            <v>P6536</v>
          </cell>
          <cell r="H1677" t="str">
            <v>PROJECT ENGINEER</v>
          </cell>
        </row>
        <row r="1678">
          <cell r="B1678" t="str">
            <v>WALLACE, JEANNA C.</v>
          </cell>
          <cell r="C1678" t="str">
            <v>0</v>
          </cell>
          <cell r="D1678" t="str">
            <v>F</v>
          </cell>
          <cell r="E1678" t="str">
            <v>00999</v>
          </cell>
          <cell r="F1678" t="str">
            <v>CGDR01</v>
          </cell>
          <cell r="G1678" t="str">
            <v>D2416</v>
          </cell>
          <cell r="H1678" t="str">
            <v>DIR HUMAN RESOURCES</v>
          </cell>
        </row>
        <row r="1679">
          <cell r="B1679" t="str">
            <v>WALLACE, RICHARD W</v>
          </cell>
          <cell r="C1679" t="str">
            <v>0</v>
          </cell>
          <cell r="D1679" t="str">
            <v>F</v>
          </cell>
          <cell r="E1679" t="str">
            <v>00993</v>
          </cell>
          <cell r="F1679" t="str">
            <v>COSS02</v>
          </cell>
          <cell r="G1679" t="str">
            <v>S7991</v>
          </cell>
          <cell r="H1679" t="str">
            <v>SR SUPERINTENDENT</v>
          </cell>
        </row>
        <row r="1680">
          <cell r="B1680" t="str">
            <v>WALLACE, SAMANTHA</v>
          </cell>
          <cell r="C1680" t="str">
            <v>0</v>
          </cell>
          <cell r="D1680" t="str">
            <v>F</v>
          </cell>
          <cell r="E1680" t="str">
            <v>00999</v>
          </cell>
          <cell r="F1680" t="str">
            <v>COOE02</v>
          </cell>
          <cell r="G1680" t="str">
            <v>E100</v>
          </cell>
          <cell r="H1680" t="str">
            <v>Engineering Aid</v>
          </cell>
        </row>
        <row r="1681">
          <cell r="B1681" t="str">
            <v>WALLS, CHRISTINE B.</v>
          </cell>
          <cell r="C1681" t="str">
            <v>0</v>
          </cell>
          <cell r="D1681" t="str">
            <v>F</v>
          </cell>
          <cell r="E1681" t="str">
            <v>00999</v>
          </cell>
          <cell r="F1681" t="str">
            <v>COBM02</v>
          </cell>
          <cell r="G1681" t="str">
            <v>B251</v>
          </cell>
          <cell r="H1681" t="str">
            <v>Business Manager 1</v>
          </cell>
        </row>
        <row r="1682">
          <cell r="B1682" t="str">
            <v>WALSH, DYLAN</v>
          </cell>
          <cell r="C1682" t="str">
            <v>0</v>
          </cell>
          <cell r="D1682"/>
          <cell r="E1682" t="str">
            <v>00999</v>
          </cell>
          <cell r="F1682" t="str">
            <v>CGPR02</v>
          </cell>
          <cell r="G1682"/>
          <cell r="H1682" t="str">
            <v>.</v>
          </cell>
        </row>
        <row r="1683">
          <cell r="B1683" t="str">
            <v>WANG, KAIAN</v>
          </cell>
          <cell r="C1683" t="str">
            <v>0</v>
          </cell>
          <cell r="D1683" t="str">
            <v>F</v>
          </cell>
          <cell r="E1683" t="str">
            <v>00995</v>
          </cell>
          <cell r="F1683" t="str">
            <v>COOS01</v>
          </cell>
          <cell r="G1683" t="str">
            <v>E00D</v>
          </cell>
          <cell r="H1683" t="str">
            <v>DESIGN ENGINEER</v>
          </cell>
        </row>
        <row r="1684">
          <cell r="B1684" t="str">
            <v>WANG, RAYMOND</v>
          </cell>
          <cell r="C1684" t="str">
            <v>0</v>
          </cell>
          <cell r="D1684" t="str">
            <v>F</v>
          </cell>
          <cell r="E1684" t="str">
            <v>00995</v>
          </cell>
          <cell r="F1684" t="str">
            <v>COOS04</v>
          </cell>
          <cell r="G1684" t="str">
            <v>C1566</v>
          </cell>
          <cell r="H1684" t="str">
            <v>CHIEF ESTIMATOR</v>
          </cell>
        </row>
        <row r="1685">
          <cell r="B1685" t="str">
            <v>WARD CASSCELLS, SAMUEL</v>
          </cell>
          <cell r="C1685" t="str">
            <v>0</v>
          </cell>
          <cell r="D1685" t="str">
            <v>F</v>
          </cell>
          <cell r="E1685" t="str">
            <v>00999</v>
          </cell>
          <cell r="F1685" t="str">
            <v>COOE01</v>
          </cell>
          <cell r="G1685" t="str">
            <v>P6536</v>
          </cell>
          <cell r="H1685" t="str">
            <v>PROJECT ENGINEER</v>
          </cell>
        </row>
        <row r="1686">
          <cell r="B1686" t="str">
            <v>WARD, BRIAN</v>
          </cell>
          <cell r="C1686" t="str">
            <v>0</v>
          </cell>
          <cell r="D1686" t="str">
            <v>F</v>
          </cell>
          <cell r="E1686" t="str">
            <v>00999</v>
          </cell>
          <cell r="F1686" t="str">
            <v>COOE02</v>
          </cell>
          <cell r="G1686" t="str">
            <v>P6536</v>
          </cell>
          <cell r="H1686" t="str">
            <v>PROJECT ENGINEER</v>
          </cell>
        </row>
        <row r="1687">
          <cell r="B1687" t="str">
            <v>WARD, CAITLYN</v>
          </cell>
          <cell r="C1687" t="str">
            <v>0</v>
          </cell>
          <cell r="D1687"/>
          <cell r="E1687" t="str">
            <v>00999</v>
          </cell>
          <cell r="F1687" t="str">
            <v>COOE02</v>
          </cell>
          <cell r="G1687" t="str">
            <v>E000</v>
          </cell>
          <cell r="H1687" t="str">
            <v>Engineer</v>
          </cell>
        </row>
        <row r="1688">
          <cell r="B1688" t="str">
            <v>WARD, PRESTON A.</v>
          </cell>
          <cell r="C1688" t="str">
            <v>0</v>
          </cell>
          <cell r="D1688" t="str">
            <v>F</v>
          </cell>
          <cell r="E1688" t="str">
            <v>00999</v>
          </cell>
          <cell r="F1688" t="str">
            <v>COSF03</v>
          </cell>
          <cell r="G1688" t="str">
            <v>DSM</v>
          </cell>
          <cell r="H1688" t="str">
            <v>DIVISION SAFETY MANAGER</v>
          </cell>
        </row>
        <row r="1689">
          <cell r="B1689" t="str">
            <v>WARREN, JOHN F.</v>
          </cell>
          <cell r="C1689" t="str">
            <v>0</v>
          </cell>
          <cell r="D1689" t="str">
            <v>F</v>
          </cell>
          <cell r="E1689" t="str">
            <v>00995</v>
          </cell>
          <cell r="F1689" t="str">
            <v>COPX02</v>
          </cell>
          <cell r="G1689" t="str">
            <v>P6540</v>
          </cell>
          <cell r="H1689" t="str">
            <v>PROJECT EXECUTIVE</v>
          </cell>
        </row>
        <row r="1690">
          <cell r="B1690" t="str">
            <v>WATSON, VICTOR A.</v>
          </cell>
          <cell r="C1690" t="str">
            <v>0</v>
          </cell>
          <cell r="D1690" t="str">
            <v>F</v>
          </cell>
          <cell r="E1690" t="str">
            <v>00995</v>
          </cell>
          <cell r="F1690" t="str">
            <v>CZOF01</v>
          </cell>
          <cell r="G1690" t="str">
            <v>VICPRE</v>
          </cell>
          <cell r="H1690" t="str">
            <v>Vice President</v>
          </cell>
        </row>
        <row r="1691">
          <cell r="B1691" t="str">
            <v>WATTS, CHARLES L.</v>
          </cell>
          <cell r="C1691" t="str">
            <v>0</v>
          </cell>
          <cell r="D1691" t="str">
            <v>F</v>
          </cell>
          <cell r="E1691" t="str">
            <v>00992</v>
          </cell>
          <cell r="F1691" t="str">
            <v>COCX02</v>
          </cell>
          <cell r="G1691" t="str">
            <v>S8373</v>
          </cell>
          <cell r="H1691" t="str">
            <v>SUPT GENERAL</v>
          </cell>
        </row>
        <row r="1692">
          <cell r="B1692" t="str">
            <v>WATTS, MATTHEW L.</v>
          </cell>
          <cell r="C1692" t="str">
            <v>0</v>
          </cell>
          <cell r="D1692" t="str">
            <v>F</v>
          </cell>
          <cell r="E1692" t="str">
            <v>00999</v>
          </cell>
          <cell r="F1692" t="str">
            <v>COPE03</v>
          </cell>
          <cell r="G1692" t="str">
            <v>P6536</v>
          </cell>
          <cell r="H1692" t="str">
            <v>PROJECT ENGINEER</v>
          </cell>
        </row>
        <row r="1693">
          <cell r="B1693" t="str">
            <v>WAY, COLLEEN</v>
          </cell>
          <cell r="C1693" t="str">
            <v>0</v>
          </cell>
          <cell r="D1693" t="str">
            <v>F</v>
          </cell>
          <cell r="E1693" t="str">
            <v>00999</v>
          </cell>
          <cell r="F1693" t="str">
            <v>COOE01</v>
          </cell>
          <cell r="G1693" t="str">
            <v>E000</v>
          </cell>
          <cell r="H1693" t="str">
            <v>Engineer</v>
          </cell>
        </row>
        <row r="1694">
          <cell r="B1694" t="str">
            <v>WAYBILL, CHRISTOPHE P.</v>
          </cell>
          <cell r="C1694" t="str">
            <v>0</v>
          </cell>
          <cell r="D1694" t="str">
            <v>F</v>
          </cell>
          <cell r="E1694" t="str">
            <v>00999</v>
          </cell>
          <cell r="F1694" t="str">
            <v>COOE02</v>
          </cell>
          <cell r="G1694" t="str">
            <v>O5723</v>
          </cell>
          <cell r="H1694" t="str">
            <v>OFFICE ENGR - FIELD</v>
          </cell>
        </row>
        <row r="1695">
          <cell r="B1695" t="str">
            <v>WEBER, MARK D.</v>
          </cell>
          <cell r="C1695" t="str">
            <v>0</v>
          </cell>
          <cell r="D1695" t="str">
            <v>F</v>
          </cell>
          <cell r="E1695" t="str">
            <v>00999</v>
          </cell>
          <cell r="F1695" t="str">
            <v>COME02</v>
          </cell>
          <cell r="G1695" t="str">
            <v>S7730</v>
          </cell>
          <cell r="H1695" t="str">
            <v>SR COORD MECH/ELEC</v>
          </cell>
        </row>
        <row r="1696">
          <cell r="B1696" t="str">
            <v>WEBER, PATRICK S.</v>
          </cell>
          <cell r="C1696" t="str">
            <v>0</v>
          </cell>
          <cell r="D1696" t="str">
            <v>F</v>
          </cell>
          <cell r="E1696" t="str">
            <v>00999</v>
          </cell>
          <cell r="F1696" t="str">
            <v>COAS02</v>
          </cell>
          <cell r="G1696" t="str">
            <v>A1060</v>
          </cell>
          <cell r="H1696" t="str">
            <v>ASST SUPERINTENDENT</v>
          </cell>
        </row>
        <row r="1697">
          <cell r="B1697" t="str">
            <v>WEDDERBURN, APRIL</v>
          </cell>
          <cell r="C1697" t="str">
            <v>0</v>
          </cell>
          <cell r="D1697" t="str">
            <v>F</v>
          </cell>
          <cell r="E1697" t="str">
            <v>00999</v>
          </cell>
          <cell r="F1697" t="str">
            <v>COOE02</v>
          </cell>
          <cell r="G1697" t="str">
            <v>E100</v>
          </cell>
          <cell r="H1697" t="str">
            <v>Engineering Aid</v>
          </cell>
        </row>
        <row r="1698">
          <cell r="B1698" t="str">
            <v>WEEDON, BRUCE</v>
          </cell>
          <cell r="C1698" t="str">
            <v>0</v>
          </cell>
          <cell r="D1698" t="str">
            <v>F</v>
          </cell>
          <cell r="E1698" t="str">
            <v>00999</v>
          </cell>
          <cell r="F1698" t="str">
            <v>COCX02</v>
          </cell>
          <cell r="G1698" t="str">
            <v>C2000</v>
          </cell>
          <cell r="H1698" t="str">
            <v>CONSTRUCTION EXECUTIVE</v>
          </cell>
        </row>
        <row r="1699">
          <cell r="B1699" t="str">
            <v>WEISBECKER, BRADLEY R.</v>
          </cell>
          <cell r="C1699" t="str">
            <v>0</v>
          </cell>
          <cell r="D1699" t="str">
            <v>F</v>
          </cell>
          <cell r="E1699" t="str">
            <v>00995</v>
          </cell>
          <cell r="F1699" t="str">
            <v>COOS02</v>
          </cell>
          <cell r="G1699" t="str">
            <v>M5114</v>
          </cell>
          <cell r="H1699" t="str">
            <v>MGR PRECONSTRUCTION</v>
          </cell>
        </row>
        <row r="1700">
          <cell r="B1700" t="str">
            <v>WEISMULLER, MATTHEW T.</v>
          </cell>
          <cell r="C1700" t="str">
            <v>0</v>
          </cell>
          <cell r="D1700" t="str">
            <v>F</v>
          </cell>
          <cell r="E1700" t="str">
            <v>00999</v>
          </cell>
          <cell r="F1700" t="str">
            <v>COAS02</v>
          </cell>
          <cell r="G1700" t="str">
            <v>O5723</v>
          </cell>
          <cell r="H1700" t="str">
            <v>OFFICE ENGR - FIELD</v>
          </cell>
        </row>
        <row r="1701">
          <cell r="B1701" t="str">
            <v>WEISSENBERG, GABY</v>
          </cell>
          <cell r="C1701" t="str">
            <v>0</v>
          </cell>
          <cell r="D1701" t="str">
            <v>F</v>
          </cell>
          <cell r="E1701" t="str">
            <v>00999</v>
          </cell>
          <cell r="F1701" t="str">
            <v>CGPR02</v>
          </cell>
          <cell r="G1701" t="str">
            <v>P5961</v>
          </cell>
          <cell r="H1701" t="str">
            <v>PAYROLL ADMINISTRATOR</v>
          </cell>
        </row>
        <row r="1702">
          <cell r="B1702" t="str">
            <v>WELLMAN, ROBERT G.</v>
          </cell>
          <cell r="C1702" t="str">
            <v>0</v>
          </cell>
          <cell r="D1702" t="str">
            <v>F</v>
          </cell>
          <cell r="E1702" t="str">
            <v>00999</v>
          </cell>
          <cell r="F1702" t="str">
            <v>COAS01</v>
          </cell>
          <cell r="G1702" t="str">
            <v>A1060</v>
          </cell>
          <cell r="H1702" t="str">
            <v>ASST SUPERINTENDENT</v>
          </cell>
        </row>
        <row r="1703">
          <cell r="B1703" t="str">
            <v>WELLS, ALEJANDRO</v>
          </cell>
          <cell r="C1703" t="str">
            <v>0</v>
          </cell>
          <cell r="D1703" t="str">
            <v>F</v>
          </cell>
          <cell r="E1703" t="str">
            <v>00995</v>
          </cell>
          <cell r="F1703" t="str">
            <v>COPE03</v>
          </cell>
          <cell r="G1703" t="str">
            <v>P6536</v>
          </cell>
          <cell r="H1703" t="str">
            <v>PROJECT ENGINEER</v>
          </cell>
        </row>
        <row r="1704">
          <cell r="B1704" t="str">
            <v>WELSH, DAVID A.</v>
          </cell>
          <cell r="C1704" t="str">
            <v>0</v>
          </cell>
          <cell r="D1704" t="str">
            <v>F</v>
          </cell>
          <cell r="E1704" t="str">
            <v>00999</v>
          </cell>
          <cell r="F1704" t="str">
            <v>COAS03</v>
          </cell>
          <cell r="G1704" t="str">
            <v>A1060</v>
          </cell>
          <cell r="H1704" t="str">
            <v>ASST SUPERINTENDENT</v>
          </cell>
        </row>
        <row r="1705">
          <cell r="B1705" t="str">
            <v>WENDLING, GREER K.</v>
          </cell>
          <cell r="C1705" t="str">
            <v>0</v>
          </cell>
          <cell r="D1705" t="str">
            <v>F</v>
          </cell>
          <cell r="E1705" t="str">
            <v>00999</v>
          </cell>
          <cell r="F1705" t="str">
            <v>CGPR01</v>
          </cell>
          <cell r="G1705" t="str">
            <v>C2126</v>
          </cell>
          <cell r="H1705" t="str">
            <v>COORD MARKETING</v>
          </cell>
        </row>
        <row r="1706">
          <cell r="B1706" t="str">
            <v>WENTWORTH, SCOTT S.</v>
          </cell>
          <cell r="C1706" t="str">
            <v>0</v>
          </cell>
          <cell r="D1706" t="str">
            <v>F</v>
          </cell>
          <cell r="E1706" t="str">
            <v>00995</v>
          </cell>
          <cell r="F1706" t="str">
            <v>COPX01</v>
          </cell>
          <cell r="G1706" t="str">
            <v>P6540</v>
          </cell>
          <cell r="H1706" t="str">
            <v>PROJECT EXECUTIVE</v>
          </cell>
        </row>
        <row r="1707">
          <cell r="B1707" t="str">
            <v>WEST, KEON B.</v>
          </cell>
          <cell r="C1707" t="str">
            <v>0</v>
          </cell>
          <cell r="D1707" t="str">
            <v>F</v>
          </cell>
          <cell r="E1707" t="str">
            <v>00999</v>
          </cell>
          <cell r="F1707" t="str">
            <v>COSU03</v>
          </cell>
          <cell r="G1707" t="str">
            <v>S8350</v>
          </cell>
          <cell r="H1707" t="str">
            <v>SUPERINTENDENT</v>
          </cell>
        </row>
        <row r="1708">
          <cell r="B1708" t="str">
            <v>WETTLE, SIMONE</v>
          </cell>
          <cell r="C1708" t="str">
            <v>0</v>
          </cell>
          <cell r="D1708" t="str">
            <v>F</v>
          </cell>
          <cell r="E1708" t="str">
            <v>00980</v>
          </cell>
          <cell r="F1708" t="str">
            <v>COSP02</v>
          </cell>
          <cell r="G1708" t="str">
            <v>SRPA</v>
          </cell>
          <cell r="H1708" t="str">
            <v>SR. PROJECT ADMINISTRATOR</v>
          </cell>
        </row>
        <row r="1709">
          <cell r="B1709" t="str">
            <v>WHITE, AMANDA G.</v>
          </cell>
          <cell r="C1709" t="str">
            <v>0</v>
          </cell>
          <cell r="D1709" t="str">
            <v>F</v>
          </cell>
          <cell r="E1709" t="str">
            <v>00999</v>
          </cell>
          <cell r="F1709" t="str">
            <v>COBM01</v>
          </cell>
          <cell r="G1709" t="str">
            <v>B251</v>
          </cell>
          <cell r="H1709" t="str">
            <v>Business Manager 1</v>
          </cell>
        </row>
        <row r="1710">
          <cell r="B1710" t="str">
            <v>WHITE, MATTHEW K.</v>
          </cell>
          <cell r="C1710" t="str">
            <v>0</v>
          </cell>
          <cell r="D1710" t="str">
            <v>F</v>
          </cell>
          <cell r="E1710" t="str">
            <v>00999</v>
          </cell>
          <cell r="F1710" t="str">
            <v>COPE02</v>
          </cell>
          <cell r="G1710" t="str">
            <v>P6536</v>
          </cell>
          <cell r="H1710" t="str">
            <v>PROJECT ENGINEER</v>
          </cell>
        </row>
        <row r="1711">
          <cell r="B1711" t="str">
            <v>WHYTE, DAVID W.</v>
          </cell>
          <cell r="C1711" t="str">
            <v>0</v>
          </cell>
          <cell r="D1711" t="str">
            <v>F</v>
          </cell>
          <cell r="E1711" t="str">
            <v>00999</v>
          </cell>
          <cell r="F1711" t="str">
            <v>COQC02</v>
          </cell>
          <cell r="G1711" t="str">
            <v>QCM</v>
          </cell>
          <cell r="H1711" t="str">
            <v>QC PROJECT MANAGER</v>
          </cell>
        </row>
        <row r="1712">
          <cell r="B1712" t="str">
            <v>WICKS, KIMBERLY A.</v>
          </cell>
          <cell r="C1712" t="str">
            <v>0</v>
          </cell>
          <cell r="D1712" t="str">
            <v>F</v>
          </cell>
          <cell r="E1712" t="str">
            <v>00995</v>
          </cell>
          <cell r="F1712" t="str">
            <v>COOL02</v>
          </cell>
          <cell r="G1712" t="str">
            <v>P900C</v>
          </cell>
          <cell r="H1712" t="str">
            <v>Purchasing</v>
          </cell>
        </row>
        <row r="1713">
          <cell r="B1713" t="str">
            <v>WIESELER, CURTIS L.</v>
          </cell>
          <cell r="C1713" t="str">
            <v>0</v>
          </cell>
          <cell r="D1713" t="str">
            <v>F</v>
          </cell>
          <cell r="E1713" t="str">
            <v>00999</v>
          </cell>
          <cell r="F1713" t="str">
            <v>COOS02</v>
          </cell>
          <cell r="G1713" t="str">
            <v>S7861</v>
          </cell>
          <cell r="H1713" t="str">
            <v>SR ESTIMATOR</v>
          </cell>
        </row>
        <row r="1714">
          <cell r="B1714" t="str">
            <v>WILBUR, CLARISSA E.</v>
          </cell>
          <cell r="C1714" t="str">
            <v>0</v>
          </cell>
          <cell r="D1714" t="str">
            <v>F</v>
          </cell>
          <cell r="E1714" t="str">
            <v>00999</v>
          </cell>
          <cell r="F1714" t="str">
            <v>COPE02</v>
          </cell>
          <cell r="G1714" t="str">
            <v>P6536</v>
          </cell>
          <cell r="H1714" t="str">
            <v>PROJECT ENGINEER</v>
          </cell>
        </row>
        <row r="1715">
          <cell r="B1715" t="str">
            <v>WILEY, DARNELL</v>
          </cell>
          <cell r="C1715" t="str">
            <v>0</v>
          </cell>
          <cell r="D1715"/>
          <cell r="E1715" t="str">
            <v>00999</v>
          </cell>
          <cell r="F1715" t="str">
            <v>COOE01</v>
          </cell>
          <cell r="G1715" t="str">
            <v>E100</v>
          </cell>
          <cell r="H1715" t="str">
            <v>Engineering Aid</v>
          </cell>
        </row>
        <row r="1716">
          <cell r="B1716" t="str">
            <v>WILLIAMS, EMMETT S</v>
          </cell>
          <cell r="C1716" t="str">
            <v>0</v>
          </cell>
          <cell r="D1716" t="str">
            <v>F</v>
          </cell>
          <cell r="E1716" t="str">
            <v>00999</v>
          </cell>
          <cell r="F1716" t="str">
            <v>CGAD02</v>
          </cell>
          <cell r="G1716" t="str">
            <v>O5711</v>
          </cell>
          <cell r="H1716" t="str">
            <v>OFFICE ASSISTANT</v>
          </cell>
        </row>
        <row r="1717">
          <cell r="B1717" t="str">
            <v>WILLIAMS, LAKEASHA</v>
          </cell>
          <cell r="C1717" t="str">
            <v>0</v>
          </cell>
          <cell r="D1717" t="str">
            <v>F</v>
          </cell>
          <cell r="E1717" t="str">
            <v>00999</v>
          </cell>
          <cell r="F1717" t="str">
            <v>CGPR01</v>
          </cell>
          <cell r="G1717" t="str">
            <v>HD</v>
          </cell>
          <cell r="H1717" t="str">
            <v>HELP DESK TECH</v>
          </cell>
        </row>
        <row r="1718">
          <cell r="B1718" t="str">
            <v>WILLIAMS, TRAVIS W.</v>
          </cell>
          <cell r="C1718" t="str">
            <v>0</v>
          </cell>
          <cell r="D1718" t="str">
            <v>F</v>
          </cell>
          <cell r="E1718" t="str">
            <v>00999</v>
          </cell>
          <cell r="F1718" t="str">
            <v>COSU02</v>
          </cell>
          <cell r="G1718" t="str">
            <v>S8350</v>
          </cell>
          <cell r="H1718" t="str">
            <v>SUPERINTENDENT</v>
          </cell>
        </row>
        <row r="1719">
          <cell r="B1719" t="str">
            <v>WILLIAMS-LAMBERT, JULES</v>
          </cell>
          <cell r="C1719" t="str">
            <v>0</v>
          </cell>
          <cell r="D1719" t="str">
            <v>F</v>
          </cell>
          <cell r="E1719" t="str">
            <v>00980</v>
          </cell>
          <cell r="F1719" t="str">
            <v>COOE02</v>
          </cell>
          <cell r="G1719" t="str">
            <v>O5724</v>
          </cell>
          <cell r="H1719" t="str">
            <v>OFFICE ENGR - PM</v>
          </cell>
        </row>
        <row r="1720">
          <cell r="B1720" t="str">
            <v>WILLIE, BRENT R.</v>
          </cell>
          <cell r="C1720" t="str">
            <v>0</v>
          </cell>
          <cell r="D1720" t="str">
            <v>F</v>
          </cell>
          <cell r="E1720" t="str">
            <v>00995</v>
          </cell>
          <cell r="F1720" t="str">
            <v>COPE03</v>
          </cell>
          <cell r="G1720" t="str">
            <v>O5724</v>
          </cell>
          <cell r="H1720" t="str">
            <v>OFFICE ENGR - PM</v>
          </cell>
        </row>
        <row r="1721">
          <cell r="B1721" t="str">
            <v>WILSON, CHARLES D.</v>
          </cell>
          <cell r="C1721" t="str">
            <v>0</v>
          </cell>
          <cell r="D1721" t="str">
            <v>F</v>
          </cell>
          <cell r="E1721" t="str">
            <v>00999</v>
          </cell>
          <cell r="F1721" t="str">
            <v>COSF01</v>
          </cell>
          <cell r="G1721" t="str">
            <v>C2144</v>
          </cell>
          <cell r="H1721" t="str">
            <v>COORD SAFETY</v>
          </cell>
        </row>
        <row r="1722">
          <cell r="B1722" t="str">
            <v>WILSON, DANIEL C.</v>
          </cell>
          <cell r="C1722" t="str">
            <v>0</v>
          </cell>
          <cell r="D1722" t="str">
            <v>F</v>
          </cell>
          <cell r="E1722" t="str">
            <v>00995</v>
          </cell>
          <cell r="F1722" t="str">
            <v>COSU04</v>
          </cell>
          <cell r="G1722" t="str">
            <v>S8350</v>
          </cell>
          <cell r="H1722" t="str">
            <v>SUPERINTENDENT</v>
          </cell>
        </row>
        <row r="1723">
          <cell r="B1723" t="str">
            <v>WILSON, DAVID M</v>
          </cell>
          <cell r="C1723" t="str">
            <v>0</v>
          </cell>
          <cell r="D1723" t="str">
            <v>F</v>
          </cell>
          <cell r="E1723" t="str">
            <v>00995</v>
          </cell>
          <cell r="F1723" t="str">
            <v>CZOF02</v>
          </cell>
          <cell r="G1723" t="str">
            <v>V9016</v>
          </cell>
          <cell r="H1723" t="str">
            <v>VICE PRESIDENT</v>
          </cell>
        </row>
        <row r="1724">
          <cell r="B1724" t="str">
            <v>WILSON, KATHLEEN S.</v>
          </cell>
          <cell r="C1724" t="str">
            <v>0</v>
          </cell>
          <cell r="D1724" t="str">
            <v>F</v>
          </cell>
          <cell r="E1724" t="str">
            <v>00999</v>
          </cell>
          <cell r="F1724" t="str">
            <v>COPE02</v>
          </cell>
          <cell r="G1724" t="str">
            <v>P6536</v>
          </cell>
          <cell r="H1724" t="str">
            <v>PROJECT ENGINEER</v>
          </cell>
        </row>
        <row r="1725">
          <cell r="B1725" t="str">
            <v>WINTER, CATRIONA  M.</v>
          </cell>
          <cell r="C1725" t="str">
            <v>0</v>
          </cell>
          <cell r="D1725" t="str">
            <v>F</v>
          </cell>
          <cell r="E1725" t="str">
            <v>00999</v>
          </cell>
          <cell r="F1725" t="str">
            <v>CZOF01</v>
          </cell>
          <cell r="G1725" t="str">
            <v>P6540</v>
          </cell>
          <cell r="H1725" t="str">
            <v>PROJECT EXECUTIVE</v>
          </cell>
        </row>
        <row r="1726">
          <cell r="B1726" t="str">
            <v>WINTERS, CRAIG M.</v>
          </cell>
          <cell r="C1726" t="str">
            <v>0</v>
          </cell>
          <cell r="D1726" t="str">
            <v>F</v>
          </cell>
          <cell r="E1726" t="str">
            <v>00995</v>
          </cell>
          <cell r="F1726" t="str">
            <v>COQC03</v>
          </cell>
          <cell r="G1726" t="str">
            <v>SRQC</v>
          </cell>
          <cell r="H1726" t="str">
            <v>SR QUALITY CONTROL MANAGER</v>
          </cell>
        </row>
        <row r="1727">
          <cell r="B1727" t="str">
            <v>WOJCIK, SPENCER</v>
          </cell>
          <cell r="C1727" t="str">
            <v>0</v>
          </cell>
          <cell r="D1727"/>
          <cell r="E1727" t="str">
            <v>00995</v>
          </cell>
          <cell r="F1727" t="str">
            <v>COSF01</v>
          </cell>
          <cell r="G1727" t="str">
            <v>C2144</v>
          </cell>
          <cell r="H1727" t="str">
            <v>COORD SAFETY</v>
          </cell>
        </row>
        <row r="1728">
          <cell r="B1728" t="str">
            <v>WOLSKI, MICHAEL E.</v>
          </cell>
          <cell r="C1728" t="str">
            <v>0</v>
          </cell>
          <cell r="D1728" t="str">
            <v>F</v>
          </cell>
          <cell r="E1728" t="str">
            <v>00999</v>
          </cell>
          <cell r="F1728" t="str">
            <v>CZOF01</v>
          </cell>
          <cell r="G1728" t="str">
            <v>P6540</v>
          </cell>
          <cell r="H1728" t="str">
            <v>PROJECT EXECUTIVE</v>
          </cell>
        </row>
        <row r="1729">
          <cell r="B1729" t="str">
            <v>WOLTERSDORF, KYLE</v>
          </cell>
          <cell r="C1729" t="str">
            <v>0</v>
          </cell>
          <cell r="D1729" t="str">
            <v>F</v>
          </cell>
          <cell r="E1729" t="str">
            <v>00980</v>
          </cell>
          <cell r="F1729" t="str">
            <v>COOE02</v>
          </cell>
          <cell r="G1729" t="str">
            <v>O5724</v>
          </cell>
          <cell r="H1729" t="str">
            <v>OFFICE ENGR - PM</v>
          </cell>
        </row>
        <row r="1730">
          <cell r="B1730" t="str">
            <v>WONG, IAN</v>
          </cell>
          <cell r="C1730" t="str">
            <v>0</v>
          </cell>
          <cell r="D1730" t="str">
            <v>F</v>
          </cell>
          <cell r="E1730" t="str">
            <v>00999</v>
          </cell>
          <cell r="F1730" t="str">
            <v>COOE01</v>
          </cell>
          <cell r="G1730" t="str">
            <v>E000</v>
          </cell>
          <cell r="H1730" t="str">
            <v>Engineer</v>
          </cell>
        </row>
        <row r="1731">
          <cell r="B1731" t="str">
            <v>WONG, KATHERINE</v>
          </cell>
          <cell r="C1731" t="str">
            <v>0</v>
          </cell>
          <cell r="D1731" t="str">
            <v>F</v>
          </cell>
          <cell r="E1731" t="str">
            <v>00995</v>
          </cell>
          <cell r="F1731" t="str">
            <v>COOE02</v>
          </cell>
          <cell r="G1731" t="str">
            <v>O5722</v>
          </cell>
          <cell r="H1731" t="str">
            <v>OFFICE ENGR - EST</v>
          </cell>
        </row>
        <row r="1732">
          <cell r="B1732" t="str">
            <v>WOOD, JARED C.</v>
          </cell>
          <cell r="C1732" t="str">
            <v>0</v>
          </cell>
          <cell r="D1732" t="str">
            <v>F</v>
          </cell>
          <cell r="E1732" t="str">
            <v>00999</v>
          </cell>
          <cell r="F1732" t="str">
            <v>COFE02</v>
          </cell>
          <cell r="G1732" t="str">
            <v>SRFE</v>
          </cell>
          <cell r="H1732" t="str">
            <v>SR FIELD ENG 2</v>
          </cell>
        </row>
        <row r="1733">
          <cell r="B1733" t="str">
            <v>WOOD, KIMBERLY  K.</v>
          </cell>
          <cell r="C1733" t="str">
            <v>0</v>
          </cell>
          <cell r="D1733" t="str">
            <v>F</v>
          </cell>
          <cell r="E1733" t="str">
            <v>00999</v>
          </cell>
          <cell r="F1733" t="str">
            <v>CGDR01</v>
          </cell>
          <cell r="G1733" t="str">
            <v>D2388</v>
          </cell>
          <cell r="H1733" t="str">
            <v>DIR CORP COMMUNICATIONS</v>
          </cell>
        </row>
        <row r="1734">
          <cell r="B1734" t="str">
            <v>WOODCOCK, TIMOTHY</v>
          </cell>
          <cell r="C1734" t="str">
            <v>0</v>
          </cell>
          <cell r="D1734" t="str">
            <v>F</v>
          </cell>
          <cell r="E1734" t="str">
            <v>00980</v>
          </cell>
          <cell r="F1734" t="str">
            <v>COOE02</v>
          </cell>
          <cell r="G1734" t="str">
            <v>E000</v>
          </cell>
          <cell r="H1734" t="str">
            <v>Engineer</v>
          </cell>
        </row>
        <row r="1735">
          <cell r="B1735" t="str">
            <v>WOODCOCK, WHITNEY</v>
          </cell>
          <cell r="C1735" t="str">
            <v>0</v>
          </cell>
          <cell r="D1735"/>
          <cell r="E1735" t="str">
            <v>00999</v>
          </cell>
          <cell r="F1735" t="str">
            <v>COOE01</v>
          </cell>
          <cell r="G1735" t="str">
            <v>E000</v>
          </cell>
          <cell r="H1735" t="str">
            <v>Engineer</v>
          </cell>
        </row>
        <row r="1736">
          <cell r="B1736" t="str">
            <v>WOODGATE, CATHERINE M.</v>
          </cell>
          <cell r="C1736" t="str">
            <v>0</v>
          </cell>
          <cell r="D1736" t="str">
            <v>F</v>
          </cell>
          <cell r="E1736" t="str">
            <v>00999</v>
          </cell>
          <cell r="F1736" t="str">
            <v>CGPR02</v>
          </cell>
          <cell r="G1736" t="str">
            <v>0015</v>
          </cell>
          <cell r="H1736" t="str">
            <v>OPERATIONS SUPPORT SPECIALIST</v>
          </cell>
        </row>
        <row r="1737">
          <cell r="B1737" t="str">
            <v>WORMSER, MATT</v>
          </cell>
          <cell r="C1737" t="str">
            <v>0</v>
          </cell>
          <cell r="D1737"/>
          <cell r="E1737" t="str">
            <v>00999</v>
          </cell>
          <cell r="F1737" t="str">
            <v>COOE01</v>
          </cell>
          <cell r="G1737" t="str">
            <v>E000</v>
          </cell>
          <cell r="H1737" t="str">
            <v>Engineer</v>
          </cell>
        </row>
        <row r="1738">
          <cell r="B1738" t="str">
            <v>WORTHINGTON, DANA</v>
          </cell>
          <cell r="C1738" t="str">
            <v>0</v>
          </cell>
          <cell r="D1738" t="str">
            <v>F</v>
          </cell>
          <cell r="E1738" t="str">
            <v>00995</v>
          </cell>
          <cell r="F1738" t="str">
            <v>COOS05</v>
          </cell>
          <cell r="G1738" t="str">
            <v>SRDM</v>
          </cell>
          <cell r="H1738" t="str">
            <v>SR. DESIGN MANAGER</v>
          </cell>
        </row>
        <row r="1739">
          <cell r="B1739" t="str">
            <v>WREN, GRAEME</v>
          </cell>
          <cell r="C1739" t="str">
            <v>0</v>
          </cell>
          <cell r="D1739"/>
          <cell r="E1739" t="str">
            <v>00999</v>
          </cell>
          <cell r="F1739" t="str">
            <v>COOE01</v>
          </cell>
          <cell r="G1739" t="str">
            <v>E000</v>
          </cell>
          <cell r="H1739" t="str">
            <v>Engineer</v>
          </cell>
        </row>
        <row r="1740">
          <cell r="B1740" t="str">
            <v>WRIGHT, BRIAN</v>
          </cell>
          <cell r="C1740" t="str">
            <v>0</v>
          </cell>
          <cell r="D1740" t="str">
            <v>F</v>
          </cell>
          <cell r="E1740" t="str">
            <v>00993</v>
          </cell>
          <cell r="F1740" t="str">
            <v>COSU02</v>
          </cell>
          <cell r="G1740" t="str">
            <v>S700</v>
          </cell>
          <cell r="H1740" t="str">
            <v>Superintendent</v>
          </cell>
        </row>
        <row r="1741">
          <cell r="B1741" t="str">
            <v>WRIGHT, BRIAN M.</v>
          </cell>
          <cell r="C1741" t="str">
            <v>0</v>
          </cell>
          <cell r="D1741" t="str">
            <v>F</v>
          </cell>
          <cell r="E1741" t="str">
            <v>00999</v>
          </cell>
          <cell r="F1741" t="str">
            <v>CGPR01</v>
          </cell>
          <cell r="G1741" t="str">
            <v>T9000</v>
          </cell>
          <cell r="H1741" t="str">
            <v>TREASURY ANALYST</v>
          </cell>
        </row>
        <row r="1742">
          <cell r="B1742" t="str">
            <v>WRIGHT, DWAYNE</v>
          </cell>
          <cell r="C1742" t="str">
            <v>0</v>
          </cell>
          <cell r="D1742"/>
          <cell r="E1742" t="str">
            <v>00993</v>
          </cell>
          <cell r="F1742" t="str">
            <v>COAS02</v>
          </cell>
          <cell r="G1742" t="str">
            <v>A1060</v>
          </cell>
          <cell r="H1742" t="str">
            <v>ASST SUPERINTENDENT</v>
          </cell>
        </row>
        <row r="1743">
          <cell r="B1743" t="str">
            <v>WU, HEATHER K.</v>
          </cell>
          <cell r="C1743" t="str">
            <v>0</v>
          </cell>
          <cell r="D1743" t="str">
            <v>F</v>
          </cell>
          <cell r="E1743" t="str">
            <v>00999</v>
          </cell>
          <cell r="F1743" t="str">
            <v>CGPR02</v>
          </cell>
          <cell r="G1743" t="str">
            <v>SRMC</v>
          </cell>
          <cell r="H1743" t="str">
            <v>SR. MARKETING COORDINATOR</v>
          </cell>
        </row>
        <row r="1744">
          <cell r="B1744" t="str">
            <v>WYMELENBERG, RICHARD</v>
          </cell>
          <cell r="C1744" t="str">
            <v>0</v>
          </cell>
          <cell r="D1744" t="str">
            <v>F</v>
          </cell>
          <cell r="E1744" t="str">
            <v>00993</v>
          </cell>
          <cell r="F1744" t="str">
            <v>COPX02</v>
          </cell>
          <cell r="G1744" t="str">
            <v>E301</v>
          </cell>
          <cell r="H1744" t="str">
            <v>Executives (001)</v>
          </cell>
        </row>
        <row r="1745">
          <cell r="B1745" t="str">
            <v>WYNTER, KEVIN L.</v>
          </cell>
          <cell r="C1745" t="str">
            <v>0</v>
          </cell>
          <cell r="D1745" t="str">
            <v>F</v>
          </cell>
          <cell r="E1745" t="str">
            <v>00993</v>
          </cell>
          <cell r="F1745" t="str">
            <v>COOE02</v>
          </cell>
          <cell r="G1745" t="str">
            <v>O5724</v>
          </cell>
          <cell r="H1745" t="str">
            <v>OFFICE ENGR - PM</v>
          </cell>
        </row>
        <row r="1746">
          <cell r="B1746" t="str">
            <v>XUE, WILLIAM W.</v>
          </cell>
          <cell r="C1746" t="str">
            <v>0</v>
          </cell>
          <cell r="D1746" t="str">
            <v>F</v>
          </cell>
          <cell r="E1746" t="str">
            <v>00999</v>
          </cell>
          <cell r="F1746" t="str">
            <v>CGMG02</v>
          </cell>
          <cell r="G1746" t="str">
            <v>S7995</v>
          </cell>
          <cell r="H1746" t="str">
            <v>SR SYSTEM ANALYST</v>
          </cell>
        </row>
        <row r="1747">
          <cell r="B1747" t="str">
            <v>YAAP, ANDREE</v>
          </cell>
          <cell r="C1747" t="str">
            <v>0</v>
          </cell>
          <cell r="D1747" t="str">
            <v>F</v>
          </cell>
          <cell r="E1747" t="str">
            <v>00999</v>
          </cell>
          <cell r="F1747" t="str">
            <v>COOS04</v>
          </cell>
          <cell r="G1747" t="str">
            <v>SRPM</v>
          </cell>
          <cell r="H1747" t="str">
            <v>SR PRECON MANAGER</v>
          </cell>
        </row>
        <row r="1748">
          <cell r="B1748" t="str">
            <v>YAKTUS, ANDREW</v>
          </cell>
          <cell r="C1748" t="str">
            <v>0</v>
          </cell>
          <cell r="D1748" t="str">
            <v>F</v>
          </cell>
          <cell r="E1748" t="str">
            <v>00999</v>
          </cell>
          <cell r="F1748" t="str">
            <v>COPM01</v>
          </cell>
          <cell r="G1748" t="str">
            <v>P6536</v>
          </cell>
          <cell r="H1748" t="str">
            <v>PROJECT ENGINEER</v>
          </cell>
        </row>
        <row r="1749">
          <cell r="B1749" t="str">
            <v>YANACEK, EDWARD M.</v>
          </cell>
          <cell r="C1749" t="str">
            <v>0</v>
          </cell>
          <cell r="D1749" t="str">
            <v>F</v>
          </cell>
          <cell r="E1749" t="str">
            <v>00999</v>
          </cell>
          <cell r="F1749" t="str">
            <v>COPM03</v>
          </cell>
          <cell r="G1749" t="str">
            <v>P6566</v>
          </cell>
          <cell r="H1749" t="str">
            <v>PROJECT MANAGER</v>
          </cell>
        </row>
        <row r="1750">
          <cell r="B1750" t="str">
            <v>YANES, ISABEL</v>
          </cell>
          <cell r="C1750" t="str">
            <v>0</v>
          </cell>
          <cell r="D1750" t="str">
            <v>F</v>
          </cell>
          <cell r="E1750" t="str">
            <v>00980</v>
          </cell>
          <cell r="F1750" t="str">
            <v>COPE03</v>
          </cell>
          <cell r="G1750" t="str">
            <v>P6536</v>
          </cell>
          <cell r="H1750" t="str">
            <v>PROJECT ENGINEER</v>
          </cell>
        </row>
        <row r="1751">
          <cell r="B1751" t="str">
            <v>YANG, HO JOON</v>
          </cell>
          <cell r="C1751" t="str">
            <v>0</v>
          </cell>
          <cell r="D1751" t="str">
            <v>F</v>
          </cell>
          <cell r="E1751" t="str">
            <v>00999</v>
          </cell>
          <cell r="F1751" t="str">
            <v>COPM03</v>
          </cell>
          <cell r="G1751" t="str">
            <v>P6566</v>
          </cell>
          <cell r="H1751" t="str">
            <v>PROJECT MANAGER</v>
          </cell>
        </row>
        <row r="1752">
          <cell r="B1752" t="str">
            <v>YATES, JEFFREY C.</v>
          </cell>
          <cell r="C1752" t="str">
            <v>0</v>
          </cell>
          <cell r="D1752" t="str">
            <v>F</v>
          </cell>
          <cell r="E1752" t="str">
            <v>00981</v>
          </cell>
          <cell r="F1752" t="str">
            <v>CGPR02</v>
          </cell>
          <cell r="G1752" t="str">
            <v>C2126</v>
          </cell>
          <cell r="H1752" t="str">
            <v>COORD MARKETING</v>
          </cell>
        </row>
        <row r="1753">
          <cell r="B1753" t="str">
            <v>YEE, KAYLA C.</v>
          </cell>
          <cell r="C1753" t="str">
            <v>0</v>
          </cell>
          <cell r="D1753" t="str">
            <v>F</v>
          </cell>
          <cell r="E1753" t="str">
            <v>00999</v>
          </cell>
          <cell r="F1753" t="str">
            <v>COPE03</v>
          </cell>
          <cell r="G1753" t="str">
            <v>P6536</v>
          </cell>
          <cell r="H1753" t="str">
            <v>PROJECT ENGINEER</v>
          </cell>
        </row>
        <row r="1754">
          <cell r="B1754" t="str">
            <v>YEO, SUET LEE</v>
          </cell>
          <cell r="C1754" t="str">
            <v>0</v>
          </cell>
          <cell r="D1754" t="str">
            <v>F</v>
          </cell>
          <cell r="E1754" t="str">
            <v>00999</v>
          </cell>
          <cell r="F1754" t="str">
            <v>COPM02</v>
          </cell>
          <cell r="G1754" t="str">
            <v>P6566</v>
          </cell>
          <cell r="H1754" t="str">
            <v>PROJECT MANAGER</v>
          </cell>
        </row>
        <row r="1755">
          <cell r="B1755" t="str">
            <v>YERGLER, KARY</v>
          </cell>
          <cell r="C1755" t="str">
            <v>0</v>
          </cell>
          <cell r="D1755" t="str">
            <v>F</v>
          </cell>
          <cell r="E1755" t="str">
            <v>00995</v>
          </cell>
          <cell r="F1755" t="str">
            <v>COSU03</v>
          </cell>
          <cell r="G1755" t="str">
            <v>S700</v>
          </cell>
          <cell r="H1755" t="str">
            <v>Superintendent</v>
          </cell>
        </row>
        <row r="1756">
          <cell r="B1756" t="str">
            <v>YEZZI, RICHARD E.</v>
          </cell>
          <cell r="C1756" t="str">
            <v>0</v>
          </cell>
          <cell r="D1756" t="str">
            <v>F</v>
          </cell>
          <cell r="E1756" t="str">
            <v>00999</v>
          </cell>
          <cell r="F1756" t="str">
            <v>COSP02</v>
          </cell>
          <cell r="G1756" t="str">
            <v>S7945</v>
          </cell>
          <cell r="H1756" t="str">
            <v>SR PROJECT MANAGER</v>
          </cell>
        </row>
        <row r="1757">
          <cell r="B1757" t="str">
            <v>YORK, DANIELLE</v>
          </cell>
          <cell r="C1757" t="str">
            <v>0</v>
          </cell>
          <cell r="D1757" t="str">
            <v>F</v>
          </cell>
          <cell r="E1757" t="str">
            <v>00995</v>
          </cell>
          <cell r="F1757" t="str">
            <v>CZIN01</v>
          </cell>
          <cell r="G1757" t="str">
            <v>I4220</v>
          </cell>
          <cell r="H1757" t="str">
            <v>INTERN</v>
          </cell>
        </row>
        <row r="1758">
          <cell r="B1758" t="str">
            <v>YOUNG, ERIN E.</v>
          </cell>
          <cell r="C1758" t="str">
            <v>0</v>
          </cell>
          <cell r="D1758" t="str">
            <v>F</v>
          </cell>
          <cell r="E1758" t="str">
            <v>00995</v>
          </cell>
          <cell r="F1758" t="str">
            <v>COSP02</v>
          </cell>
          <cell r="G1758" t="str">
            <v>P6566</v>
          </cell>
          <cell r="H1758" t="str">
            <v>PROJECT MANAGER</v>
          </cell>
        </row>
        <row r="1759">
          <cell r="B1759" t="str">
            <v>YOUNG, JEFFERY L.</v>
          </cell>
          <cell r="C1759" t="str">
            <v>0</v>
          </cell>
          <cell r="D1759" t="str">
            <v>F</v>
          </cell>
          <cell r="E1759" t="str">
            <v>00993</v>
          </cell>
          <cell r="F1759" t="str">
            <v>COSS03</v>
          </cell>
          <cell r="G1759" t="str">
            <v>S7991</v>
          </cell>
          <cell r="H1759" t="str">
            <v>SR SUPERINTENDENT</v>
          </cell>
        </row>
        <row r="1760">
          <cell r="B1760" t="str">
            <v>YOUNG, JENNIFER</v>
          </cell>
          <cell r="C1760" t="str">
            <v>0</v>
          </cell>
          <cell r="D1760"/>
          <cell r="E1760" t="str">
            <v>00999</v>
          </cell>
          <cell r="F1760" t="str">
            <v>COOE01</v>
          </cell>
          <cell r="G1760" t="str">
            <v>E100</v>
          </cell>
          <cell r="H1760" t="str">
            <v>Engineering Aid</v>
          </cell>
        </row>
        <row r="1761">
          <cell r="B1761" t="str">
            <v>YOVO, INGRID</v>
          </cell>
          <cell r="C1761" t="str">
            <v>0</v>
          </cell>
          <cell r="D1761" t="str">
            <v>F</v>
          </cell>
          <cell r="E1761" t="str">
            <v>00999</v>
          </cell>
          <cell r="F1761" t="str">
            <v>CZIN01</v>
          </cell>
          <cell r="G1761" t="str">
            <v>I4220</v>
          </cell>
          <cell r="H1761" t="str">
            <v>INTERN</v>
          </cell>
        </row>
        <row r="1762">
          <cell r="B1762" t="str">
            <v>ZALITE, LIZE D.</v>
          </cell>
          <cell r="C1762" t="str">
            <v>0</v>
          </cell>
          <cell r="D1762" t="str">
            <v>F</v>
          </cell>
          <cell r="E1762" t="str">
            <v>00993</v>
          </cell>
          <cell r="F1762" t="str">
            <v>COPE02</v>
          </cell>
          <cell r="G1762" t="str">
            <v>P6536</v>
          </cell>
          <cell r="H1762" t="str">
            <v>PROJECT ENGINEER</v>
          </cell>
        </row>
        <row r="1763">
          <cell r="B1763" t="str">
            <v>ZALUSKI, EVERETT J.</v>
          </cell>
          <cell r="C1763" t="str">
            <v>0</v>
          </cell>
          <cell r="D1763" t="str">
            <v>F</v>
          </cell>
          <cell r="E1763" t="str">
            <v>00992</v>
          </cell>
          <cell r="F1763" t="str">
            <v>COPE02</v>
          </cell>
          <cell r="G1763" t="str">
            <v>O5723</v>
          </cell>
          <cell r="H1763" t="str">
            <v>OFFICE ENGR - FIELD</v>
          </cell>
        </row>
        <row r="1764">
          <cell r="B1764" t="str">
            <v>ZARAGOZA, RAUL</v>
          </cell>
          <cell r="C1764" t="str">
            <v>0</v>
          </cell>
          <cell r="D1764" t="str">
            <v>F</v>
          </cell>
          <cell r="E1764" t="str">
            <v>00992</v>
          </cell>
          <cell r="F1764" t="str">
            <v>COAS03</v>
          </cell>
          <cell r="G1764" t="str">
            <v>A1060</v>
          </cell>
          <cell r="H1764" t="str">
            <v>ASST SUPERINTENDENT</v>
          </cell>
        </row>
        <row r="1765">
          <cell r="B1765" t="str">
            <v>ZARE, BABAK</v>
          </cell>
          <cell r="C1765" t="str">
            <v>0</v>
          </cell>
          <cell r="D1765" t="str">
            <v>F</v>
          </cell>
          <cell r="E1765" t="str">
            <v>00981</v>
          </cell>
          <cell r="F1765" t="str">
            <v>COSP01</v>
          </cell>
          <cell r="G1765" t="str">
            <v>P6566</v>
          </cell>
          <cell r="H1765" t="str">
            <v>PROJECT MANAGER</v>
          </cell>
        </row>
        <row r="1766">
          <cell r="B1766" t="str">
            <v>ZASTAWNEY, PETER</v>
          </cell>
          <cell r="C1766" t="str">
            <v>0</v>
          </cell>
          <cell r="D1766" t="str">
            <v>F</v>
          </cell>
          <cell r="E1766" t="str">
            <v>00999</v>
          </cell>
          <cell r="F1766" t="str">
            <v>COOE01</v>
          </cell>
          <cell r="G1766" t="str">
            <v>E000</v>
          </cell>
          <cell r="H1766" t="str">
            <v>Engineer</v>
          </cell>
        </row>
        <row r="1767">
          <cell r="B1767" t="str">
            <v>ZAYID, BASHIR</v>
          </cell>
          <cell r="C1767" t="str">
            <v>0</v>
          </cell>
          <cell r="D1767" t="str">
            <v>F</v>
          </cell>
          <cell r="E1767" t="str">
            <v>00995</v>
          </cell>
          <cell r="F1767" t="str">
            <v>COSF02</v>
          </cell>
          <cell r="G1767" t="str">
            <v>S7331</v>
          </cell>
          <cell r="H1767" t="str">
            <v>SAFETY ENGINEER</v>
          </cell>
        </row>
        <row r="1768">
          <cell r="B1768" t="str">
            <v>ZBYTEK, TYLER</v>
          </cell>
          <cell r="C1768" t="str">
            <v>0</v>
          </cell>
          <cell r="D1768" t="str">
            <v>F</v>
          </cell>
          <cell r="E1768" t="str">
            <v>00999</v>
          </cell>
          <cell r="F1768" t="str">
            <v>COOE02</v>
          </cell>
          <cell r="G1768" t="str">
            <v>O5724</v>
          </cell>
          <cell r="H1768" t="str">
            <v>OFFICE ENGR - PM</v>
          </cell>
        </row>
        <row r="1769">
          <cell r="B1769" t="str">
            <v>ZELEDON, ANGELA D.</v>
          </cell>
          <cell r="C1769" t="str">
            <v>0</v>
          </cell>
          <cell r="D1769" t="str">
            <v>F</v>
          </cell>
          <cell r="E1769" t="str">
            <v>00999</v>
          </cell>
          <cell r="F1769" t="str">
            <v>CGPR01</v>
          </cell>
          <cell r="G1769" t="str">
            <v>R7250</v>
          </cell>
          <cell r="H1769" t="str">
            <v>RISK ANALYST</v>
          </cell>
        </row>
        <row r="1770">
          <cell r="B1770" t="str">
            <v>ZENDEJAS, RICARDO J.</v>
          </cell>
          <cell r="C1770" t="str">
            <v>0</v>
          </cell>
          <cell r="D1770" t="str">
            <v>F</v>
          </cell>
          <cell r="E1770" t="str">
            <v>00995</v>
          </cell>
          <cell r="F1770" t="str">
            <v>COSP02</v>
          </cell>
          <cell r="G1770" t="str">
            <v>S7945</v>
          </cell>
          <cell r="H1770" t="str">
            <v>SR PROJECT MANAGER</v>
          </cell>
        </row>
        <row r="1771">
          <cell r="B1771" t="str">
            <v>ZETINO, JULIA E.</v>
          </cell>
          <cell r="C1771" t="str">
            <v>0</v>
          </cell>
          <cell r="D1771"/>
          <cell r="E1771" t="str">
            <v>00992</v>
          </cell>
          <cell r="F1771" t="str">
            <v>COOL01</v>
          </cell>
          <cell r="G1771" t="str">
            <v>PA01</v>
          </cell>
          <cell r="H1771" t="str">
            <v>PROJECT ADMINISTRATOR</v>
          </cell>
        </row>
        <row r="1772">
          <cell r="B1772" t="str">
            <v>ZIEGLER, WILLIAM</v>
          </cell>
          <cell r="C1772" t="str">
            <v>0</v>
          </cell>
          <cell r="D1772" t="str">
            <v>F</v>
          </cell>
          <cell r="E1772" t="str">
            <v>00999</v>
          </cell>
          <cell r="F1772" t="str">
            <v>COOE02</v>
          </cell>
          <cell r="G1772" t="str">
            <v>E000</v>
          </cell>
          <cell r="H1772" t="str">
            <v>Engineer</v>
          </cell>
        </row>
        <row r="1773">
          <cell r="B1773" t="str">
            <v>ZIKIC, NEVENA</v>
          </cell>
          <cell r="C1773" t="str">
            <v>0</v>
          </cell>
          <cell r="D1773" t="str">
            <v>F</v>
          </cell>
          <cell r="E1773" t="str">
            <v>00995</v>
          </cell>
          <cell r="F1773" t="str">
            <v>COPM03</v>
          </cell>
          <cell r="G1773" t="str">
            <v>P6566</v>
          </cell>
          <cell r="H1773" t="str">
            <v>PROJECT MANAGER</v>
          </cell>
        </row>
        <row r="1774">
          <cell r="B1774" t="str">
            <v>ZINBERG, GREGORY A</v>
          </cell>
          <cell r="C1774" t="str">
            <v>0</v>
          </cell>
          <cell r="D1774" t="str">
            <v>F</v>
          </cell>
          <cell r="E1774" t="str">
            <v>00995</v>
          </cell>
          <cell r="F1774" t="str">
            <v>CZOF01</v>
          </cell>
          <cell r="G1774" t="str">
            <v>P6540</v>
          </cell>
          <cell r="H1774" t="str">
            <v>PROJECT EXECUTIVE</v>
          </cell>
        </row>
        <row r="1775">
          <cell r="B1775" t="str">
            <v>ZIPPI, ANDREW J.</v>
          </cell>
          <cell r="C1775" t="str">
            <v>0</v>
          </cell>
          <cell r="D1775" t="str">
            <v>F</v>
          </cell>
          <cell r="E1775" t="str">
            <v>00999</v>
          </cell>
          <cell r="F1775" t="str">
            <v>COOE02</v>
          </cell>
          <cell r="G1775" t="str">
            <v>O5723</v>
          </cell>
          <cell r="H1775" t="str">
            <v>OFFICE ENGR - FIELD</v>
          </cell>
        </row>
        <row r="1776">
          <cell r="B1776" t="str">
            <v>ZIPSE, MICHAEL</v>
          </cell>
          <cell r="C1776" t="str">
            <v>0</v>
          </cell>
          <cell r="D1776" t="str">
            <v>F</v>
          </cell>
          <cell r="E1776" t="str">
            <v>00999</v>
          </cell>
          <cell r="F1776" t="str">
            <v>COSU04</v>
          </cell>
          <cell r="G1776" t="str">
            <v>S700C</v>
          </cell>
          <cell r="H1776" t="str">
            <v>Superintendent</v>
          </cell>
        </row>
        <row r="1777">
          <cell r="B1777" t="str">
            <v>ZOKA, ANDREW</v>
          </cell>
          <cell r="C1777" t="str">
            <v>0</v>
          </cell>
          <cell r="D1777" t="str">
            <v>F</v>
          </cell>
          <cell r="E1777" t="str">
            <v>00999</v>
          </cell>
          <cell r="F1777" t="str">
            <v>COOE01</v>
          </cell>
          <cell r="G1777" t="str">
            <v>O5722</v>
          </cell>
          <cell r="H1777" t="str">
            <v>OFFICE ENGR - EST</v>
          </cell>
        </row>
        <row r="1778">
          <cell r="B1778" t="str">
            <v>ZUNIGA, RALPH</v>
          </cell>
          <cell r="C1778" t="str">
            <v>0</v>
          </cell>
          <cell r="D1778" t="str">
            <v>F</v>
          </cell>
          <cell r="E1778" t="str">
            <v>00995</v>
          </cell>
          <cell r="F1778" t="str">
            <v>COSU04</v>
          </cell>
          <cell r="G1778" t="str">
            <v>S700</v>
          </cell>
          <cell r="H1778" t="str">
            <v>Superintendent</v>
          </cell>
        </row>
      </sheetData>
      <sheetData sheetId="4"/>
      <sheetData sheetId="5">
        <row r="4">
          <cell r="J4">
            <v>1</v>
          </cell>
        </row>
        <row r="5">
          <cell r="J5">
            <v>1</v>
          </cell>
        </row>
        <row r="11">
          <cell r="A11">
            <v>1</v>
          </cell>
          <cell r="B11" t="str">
            <v>2</v>
          </cell>
          <cell r="C11" t="str">
            <v>3</v>
          </cell>
          <cell r="D11" t="str">
            <v>4</v>
          </cell>
          <cell r="E11" t="str">
            <v>5</v>
          </cell>
          <cell r="F11" t="str">
            <v>6</v>
          </cell>
          <cell r="G11" t="str">
            <v>7</v>
          </cell>
          <cell r="H11" t="str">
            <v>8</v>
          </cell>
          <cell r="I11" t="str">
            <v>9</v>
          </cell>
          <cell r="J11" t="str">
            <v>10</v>
          </cell>
        </row>
        <row r="12">
          <cell r="A12" t="str">
            <v>1-5213</v>
          </cell>
          <cell r="B12" t="str">
            <v>Yes</v>
          </cell>
          <cell r="C12" t="str">
            <v>1</v>
          </cell>
          <cell r="D12" t="str">
            <v>ALABAMA</v>
          </cell>
          <cell r="E12" t="str">
            <v>%</v>
          </cell>
          <cell r="F12">
            <v>0.79</v>
          </cell>
          <cell r="G12" t="str">
            <v>5213</v>
          </cell>
          <cell r="H12">
            <v>7.980000000000001E-2</v>
          </cell>
          <cell r="I12">
            <v>6.3E-2</v>
          </cell>
          <cell r="J12">
            <v>42640</v>
          </cell>
        </row>
        <row r="13">
          <cell r="A13" t="str">
            <v>1-5606</v>
          </cell>
          <cell r="B13" t="str">
            <v>Yes</v>
          </cell>
          <cell r="C13" t="str">
            <v>1</v>
          </cell>
          <cell r="D13" t="str">
            <v>ALABAMA</v>
          </cell>
          <cell r="E13" t="str">
            <v>%</v>
          </cell>
          <cell r="F13">
            <v>0.79</v>
          </cell>
          <cell r="G13" t="str">
            <v>5606</v>
          </cell>
          <cell r="H13">
            <v>2.3099999999999999E-2</v>
          </cell>
          <cell r="I13">
            <v>1.8200000000000001E-2</v>
          </cell>
          <cell r="J13">
            <v>42640</v>
          </cell>
        </row>
        <row r="14">
          <cell r="A14" t="str">
            <v>1-6217</v>
          </cell>
          <cell r="B14" t="str">
            <v>Yes</v>
          </cell>
          <cell r="C14" t="str">
            <v>1</v>
          </cell>
          <cell r="D14" t="str">
            <v>ALABAMA</v>
          </cell>
          <cell r="E14" t="str">
            <v>%</v>
          </cell>
          <cell r="F14">
            <v>0.79</v>
          </cell>
          <cell r="G14" t="str">
            <v>6217</v>
          </cell>
          <cell r="H14">
            <v>0.1027</v>
          </cell>
          <cell r="I14">
            <v>8.1100000000000005E-2</v>
          </cell>
          <cell r="J14">
            <v>42640</v>
          </cell>
        </row>
        <row r="15">
          <cell r="A15" t="str">
            <v>1-8227</v>
          </cell>
          <cell r="B15" t="str">
            <v>Yes</v>
          </cell>
          <cell r="C15" t="str">
            <v>1</v>
          </cell>
          <cell r="D15" t="str">
            <v>ALABAMA</v>
          </cell>
          <cell r="E15" t="str">
            <v>%</v>
          </cell>
          <cell r="F15">
            <v>0.79</v>
          </cell>
          <cell r="G15" t="str">
            <v>8227</v>
          </cell>
          <cell r="H15">
            <v>8.900000000000001E-2</v>
          </cell>
          <cell r="I15">
            <v>7.0300000000000001E-2</v>
          </cell>
          <cell r="J15">
            <v>42640</v>
          </cell>
        </row>
        <row r="16">
          <cell r="A16" t="str">
            <v>1-8810</v>
          </cell>
          <cell r="B16" t="str">
            <v>Yes</v>
          </cell>
          <cell r="C16" t="str">
            <v>1</v>
          </cell>
          <cell r="D16" t="str">
            <v>ALABAMA</v>
          </cell>
          <cell r="E16" t="str">
            <v>%</v>
          </cell>
          <cell r="F16">
            <v>0.79</v>
          </cell>
          <cell r="G16" t="str">
            <v>8810</v>
          </cell>
          <cell r="H16">
            <v>2.8000000000000004E-3</v>
          </cell>
          <cell r="I16">
            <v>2.2000000000000001E-3</v>
          </cell>
          <cell r="J16">
            <v>42640</v>
          </cell>
        </row>
        <row r="17">
          <cell r="A17" t="str">
            <v>2-5213</v>
          </cell>
          <cell r="B17" t="str">
            <v>Yes</v>
          </cell>
          <cell r="C17" t="str">
            <v>2</v>
          </cell>
          <cell r="D17" t="str">
            <v>ALASKA</v>
          </cell>
          <cell r="E17" t="str">
            <v>%</v>
          </cell>
          <cell r="F17">
            <v>0.79</v>
          </cell>
          <cell r="G17" t="str">
            <v>5213</v>
          </cell>
          <cell r="H17">
            <v>8.3000000000000004E-2</v>
          </cell>
          <cell r="I17">
            <v>6.5600000000000006E-2</v>
          </cell>
          <cell r="J17">
            <v>42640</v>
          </cell>
        </row>
        <row r="18">
          <cell r="A18" t="str">
            <v>2-5606</v>
          </cell>
          <cell r="B18" t="str">
            <v>Yes</v>
          </cell>
          <cell r="C18" t="str">
            <v>2</v>
          </cell>
          <cell r="D18" t="str">
            <v>ALASKA</v>
          </cell>
          <cell r="E18" t="str">
            <v>%</v>
          </cell>
          <cell r="F18">
            <v>0.79</v>
          </cell>
          <cell r="G18" t="str">
            <v>5606</v>
          </cell>
          <cell r="H18">
            <v>1.6E-2</v>
          </cell>
          <cell r="I18">
            <v>1.26E-2</v>
          </cell>
          <cell r="J18">
            <v>42640</v>
          </cell>
        </row>
        <row r="19">
          <cell r="A19" t="str">
            <v>2-6217</v>
          </cell>
          <cell r="B19" t="str">
            <v>Yes</v>
          </cell>
          <cell r="C19" t="str">
            <v>2</v>
          </cell>
          <cell r="D19" t="str">
            <v>ALASKA</v>
          </cell>
          <cell r="E19" t="str">
            <v>%</v>
          </cell>
          <cell r="F19">
            <v>0.79</v>
          </cell>
          <cell r="G19" t="str">
            <v>6217</v>
          </cell>
          <cell r="H19">
            <v>7.8100000000000003E-2</v>
          </cell>
          <cell r="I19">
            <v>6.1699999999999998E-2</v>
          </cell>
          <cell r="J19">
            <v>42640</v>
          </cell>
        </row>
        <row r="20">
          <cell r="A20" t="str">
            <v>2-8227</v>
          </cell>
          <cell r="B20" t="str">
            <v>Yes</v>
          </cell>
          <cell r="C20" t="str">
            <v>2</v>
          </cell>
          <cell r="D20" t="str">
            <v>ALASKA</v>
          </cell>
          <cell r="E20" t="str">
            <v>%</v>
          </cell>
          <cell r="F20">
            <v>0.79</v>
          </cell>
          <cell r="G20" t="str">
            <v>8227</v>
          </cell>
          <cell r="H20">
            <v>6.2E-2</v>
          </cell>
          <cell r="I20">
            <v>4.9000000000000002E-2</v>
          </cell>
          <cell r="J20">
            <v>42640</v>
          </cell>
        </row>
        <row r="21">
          <cell r="A21" t="str">
            <v>2-8810</v>
          </cell>
          <cell r="B21" t="str">
            <v>Yes</v>
          </cell>
          <cell r="C21" t="str">
            <v>2</v>
          </cell>
          <cell r="D21" t="str">
            <v>ALASKA</v>
          </cell>
          <cell r="E21" t="str">
            <v>%</v>
          </cell>
          <cell r="F21">
            <v>0.79</v>
          </cell>
          <cell r="G21" t="str">
            <v>8810</v>
          </cell>
          <cell r="H21">
            <v>6.0999999999999995E-3</v>
          </cell>
          <cell r="I21">
            <v>4.7999999999999996E-3</v>
          </cell>
          <cell r="J21">
            <v>42640</v>
          </cell>
        </row>
        <row r="22">
          <cell r="A22" t="str">
            <v>3-5213</v>
          </cell>
          <cell r="B22" t="str">
            <v>Yes</v>
          </cell>
          <cell r="C22" t="str">
            <v>3</v>
          </cell>
          <cell r="D22" t="str">
            <v xml:space="preserve">ARIZONA </v>
          </cell>
          <cell r="E22" t="str">
            <v>%</v>
          </cell>
          <cell r="F22">
            <v>0.79</v>
          </cell>
          <cell r="G22" t="str">
            <v>5213</v>
          </cell>
          <cell r="H22">
            <v>6.9000000000000006E-2</v>
          </cell>
          <cell r="I22">
            <v>5.45E-2</v>
          </cell>
          <cell r="J22">
            <v>42640</v>
          </cell>
        </row>
        <row r="23">
          <cell r="A23" t="str">
            <v>3-5606</v>
          </cell>
          <cell r="B23" t="str">
            <v>Yes</v>
          </cell>
          <cell r="C23" t="str">
            <v>3</v>
          </cell>
          <cell r="D23" t="str">
            <v xml:space="preserve">ARIZONA </v>
          </cell>
          <cell r="E23" t="str">
            <v>%</v>
          </cell>
          <cell r="F23">
            <v>0.79</v>
          </cell>
          <cell r="G23" t="str">
            <v>5606</v>
          </cell>
          <cell r="H23">
            <v>6.5000000000000006E-3</v>
          </cell>
          <cell r="I23">
            <v>5.1000000000000004E-3</v>
          </cell>
          <cell r="J23">
            <v>42640</v>
          </cell>
        </row>
        <row r="24">
          <cell r="A24" t="str">
            <v>3-6217</v>
          </cell>
          <cell r="B24" t="str">
            <v>Yes</v>
          </cell>
          <cell r="C24" t="str">
            <v>3</v>
          </cell>
          <cell r="D24" t="str">
            <v xml:space="preserve">ARIZONA </v>
          </cell>
          <cell r="E24" t="str">
            <v>%</v>
          </cell>
          <cell r="F24">
            <v>0.79</v>
          </cell>
          <cell r="G24" t="str">
            <v>6217</v>
          </cell>
          <cell r="H24">
            <v>4.7500000000000001E-2</v>
          </cell>
          <cell r="I24">
            <v>3.7499999999999999E-2</v>
          </cell>
          <cell r="J24">
            <v>42640</v>
          </cell>
        </row>
        <row r="25">
          <cell r="A25" t="str">
            <v>3-8227</v>
          </cell>
          <cell r="B25" t="str">
            <v>Yes</v>
          </cell>
          <cell r="C25" t="str">
            <v>3</v>
          </cell>
          <cell r="D25" t="str">
            <v xml:space="preserve">ARIZONA </v>
          </cell>
          <cell r="E25" t="str">
            <v>%</v>
          </cell>
          <cell r="F25">
            <v>0.79</v>
          </cell>
          <cell r="G25" t="str">
            <v>8227</v>
          </cell>
          <cell r="H25">
            <v>7.8899999999999998E-2</v>
          </cell>
          <cell r="I25">
            <v>6.2300000000000001E-2</v>
          </cell>
          <cell r="J25">
            <v>42640</v>
          </cell>
        </row>
        <row r="26">
          <cell r="A26" t="str">
            <v>3-8810</v>
          </cell>
          <cell r="B26" t="str">
            <v>Yes</v>
          </cell>
          <cell r="C26" t="str">
            <v>3</v>
          </cell>
          <cell r="D26" t="str">
            <v xml:space="preserve">ARIZONA </v>
          </cell>
          <cell r="E26" t="str">
            <v>%</v>
          </cell>
          <cell r="F26">
            <v>0.79</v>
          </cell>
          <cell r="G26" t="str">
            <v>8810</v>
          </cell>
          <cell r="H26">
            <v>2.3E-3</v>
          </cell>
          <cell r="I26">
            <v>1.8E-3</v>
          </cell>
          <cell r="J26">
            <v>42640</v>
          </cell>
        </row>
        <row r="27">
          <cell r="A27" t="str">
            <v>4-5213</v>
          </cell>
          <cell r="B27" t="str">
            <v>Yes</v>
          </cell>
          <cell r="C27" t="str">
            <v>4</v>
          </cell>
          <cell r="D27" t="str">
            <v>ARKANSAS</v>
          </cell>
          <cell r="E27" t="str">
            <v>%</v>
          </cell>
          <cell r="F27">
            <v>0.79</v>
          </cell>
          <cell r="G27" t="str">
            <v>5213</v>
          </cell>
          <cell r="H27">
            <v>5.04E-2</v>
          </cell>
          <cell r="I27">
            <v>3.9800000000000002E-2</v>
          </cell>
          <cell r="J27">
            <v>42640</v>
          </cell>
        </row>
        <row r="28">
          <cell r="A28" t="str">
            <v>4-5606</v>
          </cell>
          <cell r="B28" t="str">
            <v>Yes</v>
          </cell>
          <cell r="C28" t="str">
            <v>4</v>
          </cell>
          <cell r="D28" t="str">
            <v>ARKANSAS</v>
          </cell>
          <cell r="E28" t="str">
            <v>%</v>
          </cell>
          <cell r="F28">
            <v>0.79</v>
          </cell>
          <cell r="G28" t="str">
            <v>5606</v>
          </cell>
          <cell r="H28">
            <v>1.2E-2</v>
          </cell>
          <cell r="I28">
            <v>9.4999999999999998E-3</v>
          </cell>
          <cell r="J28">
            <v>42640</v>
          </cell>
        </row>
        <row r="29">
          <cell r="A29" t="str">
            <v>4-6217</v>
          </cell>
          <cell r="B29" t="str">
            <v>Yes</v>
          </cell>
          <cell r="C29" t="str">
            <v>4</v>
          </cell>
          <cell r="D29" t="str">
            <v>ARKANSAS</v>
          </cell>
          <cell r="E29" t="str">
            <v>%</v>
          </cell>
          <cell r="F29">
            <v>0.79</v>
          </cell>
          <cell r="G29" t="str">
            <v>6217</v>
          </cell>
          <cell r="H29">
            <v>4.4800000000000006E-2</v>
          </cell>
          <cell r="I29">
            <v>3.5400000000000001E-2</v>
          </cell>
          <cell r="J29">
            <v>42640</v>
          </cell>
        </row>
        <row r="30">
          <cell r="A30" t="str">
            <v>4-8227</v>
          </cell>
          <cell r="B30" t="str">
            <v>Yes</v>
          </cell>
          <cell r="C30" t="str">
            <v>4</v>
          </cell>
          <cell r="D30" t="str">
            <v>ARKANSAS</v>
          </cell>
          <cell r="E30" t="str">
            <v>%</v>
          </cell>
          <cell r="F30">
            <v>0.79</v>
          </cell>
          <cell r="G30" t="str">
            <v>8227</v>
          </cell>
          <cell r="H30">
            <v>3.7699999999999997E-2</v>
          </cell>
          <cell r="I30">
            <v>2.98E-2</v>
          </cell>
          <cell r="J30">
            <v>42640</v>
          </cell>
        </row>
        <row r="31">
          <cell r="A31" t="str">
            <v>4-8810</v>
          </cell>
          <cell r="B31" t="str">
            <v>Yes</v>
          </cell>
          <cell r="C31" t="str">
            <v>4</v>
          </cell>
          <cell r="D31" t="str">
            <v>ARKANSAS</v>
          </cell>
          <cell r="E31" t="str">
            <v>%</v>
          </cell>
          <cell r="F31">
            <v>0.79</v>
          </cell>
          <cell r="G31" t="str">
            <v>8810</v>
          </cell>
          <cell r="H31">
            <v>1.5E-3</v>
          </cell>
          <cell r="I31">
            <v>1.1999999999999999E-3</v>
          </cell>
          <cell r="J31">
            <v>42640</v>
          </cell>
        </row>
        <row r="32">
          <cell r="A32" t="str">
            <v>5-5213</v>
          </cell>
          <cell r="B32" t="str">
            <v>Yes</v>
          </cell>
          <cell r="C32" t="str">
            <v>5</v>
          </cell>
          <cell r="D32" t="str">
            <v xml:space="preserve">CALIFORNIA </v>
          </cell>
          <cell r="E32" t="str">
            <v>%</v>
          </cell>
          <cell r="F32">
            <v>0.6</v>
          </cell>
          <cell r="G32" t="str">
            <v>5213</v>
          </cell>
          <cell r="H32">
            <v>0.12659999999999999</v>
          </cell>
          <cell r="I32">
            <v>7.5999999999999998E-2</v>
          </cell>
          <cell r="J32">
            <v>42640</v>
          </cell>
        </row>
        <row r="33">
          <cell r="A33" t="str">
            <v>5-5606</v>
          </cell>
          <cell r="B33" t="str">
            <v>Yes</v>
          </cell>
          <cell r="C33" t="str">
            <v>5</v>
          </cell>
          <cell r="D33" t="str">
            <v xml:space="preserve">CALIFORNIA </v>
          </cell>
          <cell r="E33" t="str">
            <v>%</v>
          </cell>
          <cell r="F33">
            <v>0.6</v>
          </cell>
          <cell r="G33" t="str">
            <v>5606</v>
          </cell>
          <cell r="H33">
            <v>2.35E-2</v>
          </cell>
          <cell r="I33">
            <v>1.41E-2</v>
          </cell>
          <cell r="J33">
            <v>42640</v>
          </cell>
        </row>
        <row r="34">
          <cell r="A34" t="str">
            <v>5-6217</v>
          </cell>
          <cell r="B34" t="str">
            <v>Yes</v>
          </cell>
          <cell r="C34" t="str">
            <v>5</v>
          </cell>
          <cell r="D34" t="str">
            <v xml:space="preserve">CALIFORNIA </v>
          </cell>
          <cell r="E34" t="str">
            <v>%</v>
          </cell>
          <cell r="F34">
            <v>0.6</v>
          </cell>
          <cell r="G34" t="str">
            <v>6217</v>
          </cell>
          <cell r="H34">
            <v>0.1052</v>
          </cell>
          <cell r="I34">
            <v>6.3100000000000003E-2</v>
          </cell>
          <cell r="J34">
            <v>42640</v>
          </cell>
        </row>
        <row r="35">
          <cell r="A35" t="str">
            <v>5-8227</v>
          </cell>
          <cell r="B35" t="str">
            <v>Yes</v>
          </cell>
          <cell r="C35" t="str">
            <v>5</v>
          </cell>
          <cell r="D35" t="str">
            <v xml:space="preserve">CALIFORNIA </v>
          </cell>
          <cell r="E35" t="str">
            <v>%</v>
          </cell>
          <cell r="F35">
            <v>0.6</v>
          </cell>
          <cell r="G35" t="str">
            <v>8227</v>
          </cell>
          <cell r="H35">
            <v>0.1124</v>
          </cell>
          <cell r="I35">
            <v>6.7400000000000002E-2</v>
          </cell>
          <cell r="J35">
            <v>42640</v>
          </cell>
        </row>
        <row r="36">
          <cell r="A36" t="str">
            <v>5-8810</v>
          </cell>
          <cell r="B36" t="str">
            <v>Yes</v>
          </cell>
          <cell r="C36" t="str">
            <v>5</v>
          </cell>
          <cell r="D36" t="str">
            <v xml:space="preserve">CALIFORNIA </v>
          </cell>
          <cell r="E36" t="str">
            <v>%</v>
          </cell>
          <cell r="F36">
            <v>0.6</v>
          </cell>
          <cell r="G36" t="str">
            <v>8810</v>
          </cell>
          <cell r="H36">
            <v>8.0000000000000002E-3</v>
          </cell>
          <cell r="I36">
            <v>4.7999999999999996E-3</v>
          </cell>
          <cell r="J36">
            <v>42640</v>
          </cell>
        </row>
        <row r="37">
          <cell r="A37" t="str">
            <v>6-5213</v>
          </cell>
          <cell r="B37" t="str">
            <v>Yes</v>
          </cell>
          <cell r="C37" t="str">
            <v>6</v>
          </cell>
          <cell r="D37" t="str">
            <v xml:space="preserve">COLORADO </v>
          </cell>
          <cell r="E37" t="str">
            <v>%</v>
          </cell>
          <cell r="F37">
            <v>0.79</v>
          </cell>
          <cell r="G37" t="str">
            <v>5213</v>
          </cell>
          <cell r="H37">
            <v>6.8199999999999997E-2</v>
          </cell>
          <cell r="I37">
            <v>5.3900000000000003E-2</v>
          </cell>
          <cell r="J37">
            <v>42640</v>
          </cell>
        </row>
        <row r="38">
          <cell r="A38" t="str">
            <v>6-5606</v>
          </cell>
          <cell r="B38" t="str">
            <v>Yes</v>
          </cell>
          <cell r="C38" t="str">
            <v>6</v>
          </cell>
          <cell r="D38" t="str">
            <v xml:space="preserve">COLORADO </v>
          </cell>
          <cell r="E38" t="str">
            <v>%</v>
          </cell>
          <cell r="F38">
            <v>0.79</v>
          </cell>
          <cell r="G38" t="str">
            <v>5606</v>
          </cell>
          <cell r="H38">
            <v>1.3899999999999999E-2</v>
          </cell>
          <cell r="I38">
            <v>1.0999999999999999E-2</v>
          </cell>
          <cell r="J38">
            <v>42640</v>
          </cell>
        </row>
        <row r="39">
          <cell r="A39" t="str">
            <v>6-6217</v>
          </cell>
          <cell r="B39" t="str">
            <v>Yes</v>
          </cell>
          <cell r="C39" t="str">
            <v>6</v>
          </cell>
          <cell r="D39" t="str">
            <v xml:space="preserve">COLORADO </v>
          </cell>
          <cell r="E39" t="str">
            <v>%</v>
          </cell>
          <cell r="F39">
            <v>0.79</v>
          </cell>
          <cell r="G39" t="str">
            <v>6217</v>
          </cell>
          <cell r="H39">
            <v>6.93E-2</v>
          </cell>
          <cell r="I39">
            <v>5.4699999999999999E-2</v>
          </cell>
          <cell r="J39">
            <v>42640</v>
          </cell>
        </row>
        <row r="40">
          <cell r="A40" t="str">
            <v>6-8227</v>
          </cell>
          <cell r="B40" t="str">
            <v>Yes</v>
          </cell>
          <cell r="C40" t="str">
            <v>6</v>
          </cell>
          <cell r="D40" t="str">
            <v xml:space="preserve">COLORADO </v>
          </cell>
          <cell r="E40" t="str">
            <v>%</v>
          </cell>
          <cell r="F40">
            <v>0.79</v>
          </cell>
          <cell r="G40" t="str">
            <v>8227</v>
          </cell>
          <cell r="H40">
            <v>4.24E-2</v>
          </cell>
          <cell r="I40">
            <v>3.3500000000000002E-2</v>
          </cell>
          <cell r="J40">
            <v>42640</v>
          </cell>
        </row>
        <row r="41">
          <cell r="A41" t="str">
            <v>6-8810</v>
          </cell>
          <cell r="B41" t="str">
            <v>Yes</v>
          </cell>
          <cell r="C41" t="str">
            <v>6</v>
          </cell>
          <cell r="D41" t="str">
            <v xml:space="preserve">COLORADO </v>
          </cell>
          <cell r="E41" t="str">
            <v>%</v>
          </cell>
          <cell r="F41">
            <v>0.79</v>
          </cell>
          <cell r="G41" t="str">
            <v>8810</v>
          </cell>
          <cell r="H41">
            <v>2E-3</v>
          </cell>
          <cell r="I41">
            <v>1.6000000000000001E-3</v>
          </cell>
          <cell r="J41">
            <v>42640</v>
          </cell>
        </row>
        <row r="42">
          <cell r="A42" t="str">
            <v>7-5213</v>
          </cell>
          <cell r="B42" t="str">
            <v>Yes</v>
          </cell>
          <cell r="C42" t="str">
            <v>7</v>
          </cell>
          <cell r="D42" t="str">
            <v>CONNECTICUT</v>
          </cell>
          <cell r="E42" t="str">
            <v>%</v>
          </cell>
          <cell r="F42">
            <v>0.79</v>
          </cell>
          <cell r="G42" t="str">
            <v>5213</v>
          </cell>
          <cell r="H42">
            <v>0.22850000000000001</v>
          </cell>
          <cell r="I42">
            <v>0.18049999999999999</v>
          </cell>
          <cell r="J42">
            <v>42640</v>
          </cell>
        </row>
        <row r="43">
          <cell r="A43" t="str">
            <v>7-5606</v>
          </cell>
          <cell r="B43" t="str">
            <v>Yes</v>
          </cell>
          <cell r="C43" t="str">
            <v>7</v>
          </cell>
          <cell r="D43" t="str">
            <v>CONNECTICUT</v>
          </cell>
          <cell r="E43" t="str">
            <v>%</v>
          </cell>
          <cell r="F43">
            <v>0.79</v>
          </cell>
          <cell r="G43" t="str">
            <v>5606</v>
          </cell>
          <cell r="H43">
            <v>4.1399999999999999E-2</v>
          </cell>
          <cell r="I43">
            <v>3.27E-2</v>
          </cell>
          <cell r="J43">
            <v>42640</v>
          </cell>
        </row>
        <row r="44">
          <cell r="A44" t="str">
            <v>7-6217</v>
          </cell>
          <cell r="B44" t="str">
            <v>Yes</v>
          </cell>
          <cell r="C44" t="str">
            <v>7</v>
          </cell>
          <cell r="D44" t="str">
            <v>CONNECTICUT</v>
          </cell>
          <cell r="E44" t="str">
            <v>%</v>
          </cell>
          <cell r="F44">
            <v>0.79</v>
          </cell>
          <cell r="G44" t="str">
            <v>6217</v>
          </cell>
          <cell r="H44">
            <v>0.10400000000000001</v>
          </cell>
          <cell r="I44">
            <v>8.2199999999999995E-2</v>
          </cell>
          <cell r="J44">
            <v>42640</v>
          </cell>
        </row>
        <row r="45">
          <cell r="A45" t="str">
            <v>7-8227</v>
          </cell>
          <cell r="B45" t="str">
            <v>Yes</v>
          </cell>
          <cell r="C45" t="str">
            <v>7</v>
          </cell>
          <cell r="D45" t="str">
            <v>CONNECTICUT</v>
          </cell>
          <cell r="E45" t="str">
            <v>%</v>
          </cell>
          <cell r="F45">
            <v>0.79</v>
          </cell>
          <cell r="G45" t="str">
            <v>8227</v>
          </cell>
          <cell r="H45">
            <v>0.11699999999999999</v>
          </cell>
          <cell r="I45">
            <v>9.2399999999999996E-2</v>
          </cell>
          <cell r="J45">
            <v>42640</v>
          </cell>
        </row>
        <row r="46">
          <cell r="A46" t="str">
            <v>7-8810</v>
          </cell>
          <cell r="B46" t="str">
            <v>Yes</v>
          </cell>
          <cell r="C46" t="str">
            <v>7</v>
          </cell>
          <cell r="D46" t="str">
            <v>CONNECTICUT</v>
          </cell>
          <cell r="E46" t="str">
            <v>%</v>
          </cell>
          <cell r="F46">
            <v>0.79</v>
          </cell>
          <cell r="G46" t="str">
            <v>8810</v>
          </cell>
          <cell r="H46">
            <v>2.7000000000000001E-3</v>
          </cell>
          <cell r="I46">
            <v>2.0999999999999999E-3</v>
          </cell>
          <cell r="J46">
            <v>42640</v>
          </cell>
        </row>
        <row r="47">
          <cell r="A47" t="str">
            <v>8-5213</v>
          </cell>
          <cell r="B47" t="str">
            <v>Yes</v>
          </cell>
          <cell r="C47" t="str">
            <v>8</v>
          </cell>
          <cell r="D47" t="str">
            <v>DELAWARE</v>
          </cell>
          <cell r="E47" t="str">
            <v>%</v>
          </cell>
          <cell r="F47">
            <v>0.79</v>
          </cell>
          <cell r="G47" t="str">
            <v>5213</v>
          </cell>
          <cell r="H47">
            <v>0.127</v>
          </cell>
          <cell r="I47">
            <v>0.1003</v>
          </cell>
          <cell r="J47">
            <v>42640</v>
          </cell>
        </row>
        <row r="48">
          <cell r="A48" t="str">
            <v>8-5606</v>
          </cell>
          <cell r="B48" t="str">
            <v>Yes</v>
          </cell>
          <cell r="C48" t="str">
            <v>8</v>
          </cell>
          <cell r="D48" t="str">
            <v>DELAWARE</v>
          </cell>
          <cell r="E48" t="str">
            <v>%</v>
          </cell>
          <cell r="F48">
            <v>0.79</v>
          </cell>
          <cell r="G48" t="str">
            <v>5606</v>
          </cell>
          <cell r="H48">
            <v>9.1999999999999998E-3</v>
          </cell>
          <cell r="I48">
            <v>7.3000000000000001E-3</v>
          </cell>
          <cell r="J48">
            <v>42640</v>
          </cell>
        </row>
        <row r="49">
          <cell r="A49" t="str">
            <v>8-6217</v>
          </cell>
          <cell r="B49" t="str">
            <v>Yes</v>
          </cell>
          <cell r="C49" t="str">
            <v>8</v>
          </cell>
          <cell r="D49" t="str">
            <v>DELAWARE</v>
          </cell>
          <cell r="E49" t="str">
            <v>%</v>
          </cell>
          <cell r="F49">
            <v>0.79</v>
          </cell>
          <cell r="G49" t="str">
            <v>6217</v>
          </cell>
          <cell r="H49">
            <v>0.10199999999999999</v>
          </cell>
          <cell r="I49">
            <v>8.0600000000000005E-2</v>
          </cell>
          <cell r="J49">
            <v>42640</v>
          </cell>
        </row>
        <row r="50">
          <cell r="A50" t="str">
            <v>8-8227</v>
          </cell>
          <cell r="B50" t="str">
            <v>Yes</v>
          </cell>
          <cell r="C50" t="str">
            <v>8</v>
          </cell>
          <cell r="D50" t="str">
            <v>DELAWARE</v>
          </cell>
          <cell r="E50" t="str">
            <v>%</v>
          </cell>
          <cell r="F50">
            <v>0.79</v>
          </cell>
          <cell r="G50" t="str">
            <v>8227</v>
          </cell>
          <cell r="H50">
            <v>0.1258</v>
          </cell>
          <cell r="I50">
            <v>9.9400000000000002E-2</v>
          </cell>
          <cell r="J50">
            <v>42640</v>
          </cell>
        </row>
        <row r="51">
          <cell r="A51" t="str">
            <v>8-8810</v>
          </cell>
          <cell r="B51" t="str">
            <v>Yes</v>
          </cell>
          <cell r="C51" t="str">
            <v>8</v>
          </cell>
          <cell r="D51" t="str">
            <v>DELAWARE</v>
          </cell>
          <cell r="E51" t="str">
            <v>%</v>
          </cell>
          <cell r="F51">
            <v>0.79</v>
          </cell>
          <cell r="G51" t="str">
            <v>8810</v>
          </cell>
          <cell r="H51">
            <v>3.9000000000000003E-3</v>
          </cell>
          <cell r="I51">
            <v>3.0999999999999999E-3</v>
          </cell>
          <cell r="J51">
            <v>42640</v>
          </cell>
        </row>
        <row r="52">
          <cell r="A52" t="str">
            <v>9-5213</v>
          </cell>
          <cell r="B52" t="str">
            <v>Yes</v>
          </cell>
          <cell r="C52" t="str">
            <v>9</v>
          </cell>
          <cell r="D52" t="str">
            <v>DISTRICT OF COLUMBIA</v>
          </cell>
          <cell r="E52" t="str">
            <v>%</v>
          </cell>
          <cell r="F52">
            <v>0.7</v>
          </cell>
          <cell r="G52" t="str">
            <v>5213</v>
          </cell>
          <cell r="H52">
            <v>0.11119999999999999</v>
          </cell>
          <cell r="I52">
            <v>7.7799999999999994E-2</v>
          </cell>
          <cell r="J52">
            <v>42640</v>
          </cell>
        </row>
        <row r="53">
          <cell r="A53" t="str">
            <v>9-5606</v>
          </cell>
          <cell r="B53" t="str">
            <v>Yes</v>
          </cell>
          <cell r="C53" t="str">
            <v>9</v>
          </cell>
          <cell r="D53" t="str">
            <v>DISTRICT OF COLUMBIA</v>
          </cell>
          <cell r="E53" t="str">
            <v>%</v>
          </cell>
          <cell r="F53">
            <v>0.79</v>
          </cell>
          <cell r="G53" t="str">
            <v>5606</v>
          </cell>
          <cell r="H53">
            <v>2.8900000000000002E-2</v>
          </cell>
          <cell r="I53">
            <v>2.2800000000000001E-2</v>
          </cell>
          <cell r="J53">
            <v>42640</v>
          </cell>
        </row>
        <row r="54">
          <cell r="A54" t="str">
            <v>9-6217</v>
          </cell>
          <cell r="B54" t="str">
            <v>Yes</v>
          </cell>
          <cell r="C54" t="str">
            <v>9</v>
          </cell>
          <cell r="D54" t="str">
            <v>DISTRICT OF COLUMBIA</v>
          </cell>
          <cell r="E54" t="str">
            <v>%</v>
          </cell>
          <cell r="F54">
            <v>0.79</v>
          </cell>
          <cell r="G54" t="str">
            <v>6217</v>
          </cell>
          <cell r="H54">
            <v>6.2100000000000002E-2</v>
          </cell>
          <cell r="I54">
            <v>4.9099999999999998E-2</v>
          </cell>
          <cell r="J54">
            <v>42640</v>
          </cell>
        </row>
        <row r="55">
          <cell r="A55" t="str">
            <v>9-8227</v>
          </cell>
          <cell r="B55" t="str">
            <v>Yes</v>
          </cell>
          <cell r="C55" t="str">
            <v>9</v>
          </cell>
          <cell r="D55" t="str">
            <v>DISTRICT OF COLUMBIA</v>
          </cell>
          <cell r="E55" t="str">
            <v>%</v>
          </cell>
          <cell r="F55">
            <v>0.79</v>
          </cell>
          <cell r="G55" t="str">
            <v>8227</v>
          </cell>
          <cell r="H55">
            <v>8.4000000000000005E-2</v>
          </cell>
          <cell r="I55">
            <v>6.6400000000000001E-2</v>
          </cell>
          <cell r="J55">
            <v>42640</v>
          </cell>
        </row>
        <row r="56">
          <cell r="A56" t="str">
            <v>9-8810</v>
          </cell>
          <cell r="B56" t="str">
            <v>Yes</v>
          </cell>
          <cell r="C56" t="str">
            <v>9</v>
          </cell>
          <cell r="D56" t="str">
            <v>DISTRICT OF COLUMBIA</v>
          </cell>
          <cell r="E56" t="str">
            <v>%</v>
          </cell>
          <cell r="F56">
            <v>0.79</v>
          </cell>
          <cell r="G56" t="str">
            <v>8810</v>
          </cell>
          <cell r="H56">
            <v>1.2999999999999999E-3</v>
          </cell>
          <cell r="I56">
            <v>1E-3</v>
          </cell>
          <cell r="J56">
            <v>42640</v>
          </cell>
        </row>
        <row r="57">
          <cell r="A57" t="str">
            <v>10-5213</v>
          </cell>
          <cell r="B57" t="str">
            <v>Yes</v>
          </cell>
          <cell r="C57" t="str">
            <v>10</v>
          </cell>
          <cell r="D57" t="str">
            <v>FLORIDA</v>
          </cell>
          <cell r="E57" t="str">
            <v>%</v>
          </cell>
          <cell r="F57">
            <v>0.79</v>
          </cell>
          <cell r="G57" t="str">
            <v>5213</v>
          </cell>
          <cell r="H57">
            <v>0.1104</v>
          </cell>
          <cell r="I57">
            <v>8.72E-2</v>
          </cell>
          <cell r="J57">
            <v>42640</v>
          </cell>
        </row>
        <row r="58">
          <cell r="A58" t="str">
            <v>10-5606</v>
          </cell>
          <cell r="B58" t="str">
            <v>Yes</v>
          </cell>
          <cell r="C58" t="str">
            <v>10</v>
          </cell>
          <cell r="D58" t="str">
            <v>FLORIDA</v>
          </cell>
          <cell r="E58" t="str">
            <v>%</v>
          </cell>
          <cell r="F58">
            <v>0.79</v>
          </cell>
          <cell r="G58" t="str">
            <v>5606</v>
          </cell>
          <cell r="H58">
            <v>1.84E-2</v>
          </cell>
          <cell r="I58">
            <v>1.4500000000000001E-2</v>
          </cell>
          <cell r="J58">
            <v>42640</v>
          </cell>
        </row>
        <row r="59">
          <cell r="A59" t="str">
            <v>10-6217</v>
          </cell>
          <cell r="B59" t="str">
            <v>Yes</v>
          </cell>
          <cell r="C59" t="str">
            <v>10</v>
          </cell>
          <cell r="D59" t="str">
            <v>FLORIDA</v>
          </cell>
          <cell r="E59" t="str">
            <v>%</v>
          </cell>
          <cell r="F59">
            <v>0.79</v>
          </cell>
          <cell r="G59" t="str">
            <v>6217</v>
          </cell>
          <cell r="H59">
            <v>7.5800000000000006E-2</v>
          </cell>
          <cell r="I59">
            <v>5.9900000000000002E-2</v>
          </cell>
          <cell r="J59">
            <v>42640</v>
          </cell>
        </row>
        <row r="60">
          <cell r="A60" t="str">
            <v>10-8227</v>
          </cell>
          <cell r="B60" t="str">
            <v>Yes</v>
          </cell>
          <cell r="C60" t="str">
            <v>10</v>
          </cell>
          <cell r="D60" t="str">
            <v>FLORIDA</v>
          </cell>
          <cell r="E60" t="str">
            <v>%</v>
          </cell>
          <cell r="F60">
            <v>0.79</v>
          </cell>
          <cell r="G60" t="str">
            <v>8227</v>
          </cell>
          <cell r="H60">
            <v>7.3899999999999993E-2</v>
          </cell>
          <cell r="I60">
            <v>5.8400000000000001E-2</v>
          </cell>
          <cell r="J60">
            <v>42640</v>
          </cell>
        </row>
        <row r="61">
          <cell r="A61" t="str">
            <v>10-8810</v>
          </cell>
          <cell r="B61" t="str">
            <v>Yes</v>
          </cell>
          <cell r="C61" t="str">
            <v>10</v>
          </cell>
          <cell r="D61" t="str">
            <v>FLORIDA</v>
          </cell>
          <cell r="E61" t="str">
            <v>%</v>
          </cell>
          <cell r="F61">
            <v>0.79</v>
          </cell>
          <cell r="G61" t="str">
            <v>8810</v>
          </cell>
          <cell r="H61">
            <v>2.3E-3</v>
          </cell>
          <cell r="I61">
            <v>1.8E-3</v>
          </cell>
          <cell r="J61">
            <v>42640</v>
          </cell>
        </row>
        <row r="62">
          <cell r="A62" t="str">
            <v>11-5213</v>
          </cell>
          <cell r="B62" t="str">
            <v>Yes</v>
          </cell>
          <cell r="C62" t="str">
            <v>11</v>
          </cell>
          <cell r="D62" t="str">
            <v>GEORGIA</v>
          </cell>
          <cell r="E62" t="str">
            <v>%</v>
          </cell>
          <cell r="F62">
            <v>0.79</v>
          </cell>
          <cell r="G62" t="str">
            <v>5213</v>
          </cell>
          <cell r="H62">
            <v>0.10539999999999999</v>
          </cell>
          <cell r="I62">
            <v>8.3299999999999999E-2</v>
          </cell>
          <cell r="J62">
            <v>42640</v>
          </cell>
        </row>
        <row r="63">
          <cell r="A63" t="str">
            <v>11-5606</v>
          </cell>
          <cell r="B63" t="str">
            <v>Yes</v>
          </cell>
          <cell r="C63" t="str">
            <v>11</v>
          </cell>
          <cell r="D63" t="str">
            <v>GEORGIA</v>
          </cell>
          <cell r="E63" t="str">
            <v>%</v>
          </cell>
          <cell r="F63">
            <v>0.79</v>
          </cell>
          <cell r="G63" t="str">
            <v>5606</v>
          </cell>
          <cell r="H63">
            <v>2.2000000000000002E-2</v>
          </cell>
          <cell r="I63">
            <v>1.7399999999999999E-2</v>
          </cell>
          <cell r="J63">
            <v>42640</v>
          </cell>
        </row>
        <row r="64">
          <cell r="A64" t="str">
            <v>11-6217</v>
          </cell>
          <cell r="B64" t="str">
            <v>Yes</v>
          </cell>
          <cell r="C64" t="str">
            <v>11</v>
          </cell>
          <cell r="D64" t="str">
            <v>GEORGIA</v>
          </cell>
          <cell r="E64" t="str">
            <v>%</v>
          </cell>
          <cell r="F64">
            <v>0.79</v>
          </cell>
          <cell r="G64" t="str">
            <v>6217</v>
          </cell>
          <cell r="H64">
            <v>0.10039999999999999</v>
          </cell>
          <cell r="I64">
            <v>7.9299999999999995E-2</v>
          </cell>
          <cell r="J64">
            <v>42640</v>
          </cell>
        </row>
        <row r="65">
          <cell r="A65" t="str">
            <v>11-8227</v>
          </cell>
          <cell r="B65" t="str">
            <v>Yes</v>
          </cell>
          <cell r="C65" t="str">
            <v>11</v>
          </cell>
          <cell r="D65" t="str">
            <v>GEORGIA</v>
          </cell>
          <cell r="E65" t="str">
            <v>%</v>
          </cell>
          <cell r="F65">
            <v>0.79</v>
          </cell>
          <cell r="G65" t="str">
            <v>8227</v>
          </cell>
          <cell r="H65">
            <v>0.11310000000000001</v>
          </cell>
          <cell r="I65">
            <v>8.9300000000000004E-2</v>
          </cell>
          <cell r="J65">
            <v>42640</v>
          </cell>
        </row>
        <row r="66">
          <cell r="A66" t="str">
            <v>11-8810</v>
          </cell>
          <cell r="B66" t="str">
            <v>Yes</v>
          </cell>
          <cell r="C66" t="str">
            <v>11</v>
          </cell>
          <cell r="D66" t="str">
            <v>GEORGIA</v>
          </cell>
          <cell r="E66" t="str">
            <v>%</v>
          </cell>
          <cell r="F66">
            <v>0.79</v>
          </cell>
          <cell r="G66" t="str">
            <v>8810</v>
          </cell>
          <cell r="H66">
            <v>2.3E-3</v>
          </cell>
          <cell r="I66">
            <v>1.8E-3</v>
          </cell>
          <cell r="J66">
            <v>42640</v>
          </cell>
        </row>
        <row r="67">
          <cell r="A67" t="str">
            <v>12-5213</v>
          </cell>
          <cell r="B67" t="str">
            <v>Yes</v>
          </cell>
          <cell r="C67" t="str">
            <v>12</v>
          </cell>
          <cell r="D67" t="str">
            <v>HAWAII</v>
          </cell>
          <cell r="E67" t="str">
            <v>%</v>
          </cell>
          <cell r="F67">
            <v>0.79</v>
          </cell>
          <cell r="G67" t="str">
            <v>5213</v>
          </cell>
          <cell r="H67">
            <v>4.7800000000000002E-2</v>
          </cell>
          <cell r="I67">
            <v>3.78E-2</v>
          </cell>
          <cell r="J67">
            <v>42640</v>
          </cell>
        </row>
        <row r="68">
          <cell r="A68" t="str">
            <v>12-5606</v>
          </cell>
          <cell r="B68" t="str">
            <v>Yes</v>
          </cell>
          <cell r="C68" t="str">
            <v>12</v>
          </cell>
          <cell r="D68" t="str">
            <v>HAWAII</v>
          </cell>
          <cell r="E68" t="str">
            <v>%</v>
          </cell>
          <cell r="F68">
            <v>0.79</v>
          </cell>
          <cell r="G68" t="str">
            <v>5606</v>
          </cell>
          <cell r="H68">
            <v>1.37E-2</v>
          </cell>
          <cell r="I68">
            <v>1.0800000000000001E-2</v>
          </cell>
          <cell r="J68">
            <v>42640</v>
          </cell>
        </row>
        <row r="69">
          <cell r="A69" t="str">
            <v>12-6217</v>
          </cell>
          <cell r="B69" t="str">
            <v>Yes</v>
          </cell>
          <cell r="C69" t="str">
            <v>12</v>
          </cell>
          <cell r="D69" t="str">
            <v>HAWAII</v>
          </cell>
          <cell r="E69" t="str">
            <v>%</v>
          </cell>
          <cell r="F69">
            <v>0.79</v>
          </cell>
          <cell r="G69" t="str">
            <v>6217</v>
          </cell>
          <cell r="H69">
            <v>4.9000000000000002E-2</v>
          </cell>
          <cell r="I69">
            <v>3.8699999999999998E-2</v>
          </cell>
          <cell r="J69">
            <v>42640</v>
          </cell>
        </row>
        <row r="70">
          <cell r="A70" t="str">
            <v>12-8227</v>
          </cell>
          <cell r="B70" t="str">
            <v>Yes</v>
          </cell>
          <cell r="C70" t="str">
            <v>12</v>
          </cell>
          <cell r="D70" t="str">
            <v>HAWAII</v>
          </cell>
          <cell r="E70" t="str">
            <v>%</v>
          </cell>
          <cell r="F70">
            <v>0.79</v>
          </cell>
          <cell r="G70" t="str">
            <v>8227</v>
          </cell>
          <cell r="H70">
            <v>4.3499999999999997E-2</v>
          </cell>
          <cell r="I70">
            <v>3.44E-2</v>
          </cell>
          <cell r="J70">
            <v>42640</v>
          </cell>
        </row>
        <row r="71">
          <cell r="A71" t="str">
            <v>12-8810</v>
          </cell>
          <cell r="B71" t="str">
            <v>Yes</v>
          </cell>
          <cell r="C71" t="str">
            <v>12</v>
          </cell>
          <cell r="D71" t="str">
            <v>HAWAII</v>
          </cell>
          <cell r="E71" t="str">
            <v>%</v>
          </cell>
          <cell r="F71">
            <v>0.79</v>
          </cell>
          <cell r="G71" t="str">
            <v>8810</v>
          </cell>
          <cell r="H71">
            <v>3.0000000000000001E-3</v>
          </cell>
          <cell r="I71">
            <v>2.3999999999999998E-3</v>
          </cell>
          <cell r="J71">
            <v>42640</v>
          </cell>
        </row>
        <row r="72">
          <cell r="A72" t="str">
            <v>13-5213</v>
          </cell>
          <cell r="B72" t="str">
            <v>Yes</v>
          </cell>
          <cell r="C72" t="str">
            <v>13</v>
          </cell>
          <cell r="D72" t="str">
            <v>IDAHO</v>
          </cell>
          <cell r="E72" t="str">
            <v>%</v>
          </cell>
          <cell r="F72">
            <v>0.79</v>
          </cell>
          <cell r="G72" t="str">
            <v>5213</v>
          </cell>
          <cell r="H72">
            <v>9.3699999999999992E-2</v>
          </cell>
          <cell r="I72">
            <v>7.3999999999999996E-2</v>
          </cell>
          <cell r="J72">
            <v>42640</v>
          </cell>
        </row>
        <row r="73">
          <cell r="A73" t="str">
            <v>13-5606</v>
          </cell>
          <cell r="B73" t="str">
            <v>Yes</v>
          </cell>
          <cell r="C73" t="str">
            <v>13</v>
          </cell>
          <cell r="D73" t="str">
            <v>IDAHO</v>
          </cell>
          <cell r="E73" t="str">
            <v>%</v>
          </cell>
          <cell r="F73">
            <v>0.79</v>
          </cell>
          <cell r="G73" t="str">
            <v>5606</v>
          </cell>
          <cell r="H73">
            <v>1.72E-2</v>
          </cell>
          <cell r="I73">
            <v>1.3599999999999999E-2</v>
          </cell>
          <cell r="J73">
            <v>42640</v>
          </cell>
        </row>
        <row r="74">
          <cell r="A74" t="str">
            <v>13-6217</v>
          </cell>
          <cell r="B74" t="str">
            <v>Yes</v>
          </cell>
          <cell r="C74" t="str">
            <v>13</v>
          </cell>
          <cell r="D74" t="str">
            <v>IDAHO</v>
          </cell>
          <cell r="E74" t="str">
            <v>%</v>
          </cell>
          <cell r="F74">
            <v>0.79</v>
          </cell>
          <cell r="G74" t="str">
            <v>6217</v>
          </cell>
          <cell r="H74">
            <v>6.3799999999999996E-2</v>
          </cell>
          <cell r="I74">
            <v>5.04E-2</v>
          </cell>
          <cell r="J74">
            <v>42640</v>
          </cell>
        </row>
        <row r="75">
          <cell r="A75" t="str">
            <v>13-8227</v>
          </cell>
          <cell r="B75" t="str">
            <v>Yes</v>
          </cell>
          <cell r="C75" t="str">
            <v>13</v>
          </cell>
          <cell r="D75" t="str">
            <v>IDAHO</v>
          </cell>
          <cell r="E75" t="str">
            <v>%</v>
          </cell>
          <cell r="F75">
            <v>0.79</v>
          </cell>
          <cell r="G75" t="str">
            <v>8227</v>
          </cell>
          <cell r="H75">
            <v>3.9900000000000005E-2</v>
          </cell>
          <cell r="I75">
            <v>3.15E-2</v>
          </cell>
          <cell r="J75">
            <v>42640</v>
          </cell>
        </row>
        <row r="76">
          <cell r="A76" t="str">
            <v>13-8810</v>
          </cell>
          <cell r="B76" t="str">
            <v>Yes</v>
          </cell>
          <cell r="C76" t="str">
            <v>13</v>
          </cell>
          <cell r="D76" t="str">
            <v>IDAHO</v>
          </cell>
          <cell r="E76" t="str">
            <v>%</v>
          </cell>
          <cell r="F76">
            <v>0.79</v>
          </cell>
          <cell r="G76" t="str">
            <v>8810</v>
          </cell>
          <cell r="H76">
            <v>3.0000000000000001E-3</v>
          </cell>
          <cell r="I76">
            <v>2.3999999999999998E-3</v>
          </cell>
          <cell r="J76">
            <v>42640</v>
          </cell>
        </row>
        <row r="77">
          <cell r="A77" t="str">
            <v>14-5213</v>
          </cell>
          <cell r="B77" t="str">
            <v>Yes</v>
          </cell>
          <cell r="C77" t="str">
            <v>14</v>
          </cell>
          <cell r="D77" t="str">
            <v>ILLINOIS</v>
          </cell>
          <cell r="E77" t="str">
            <v>%</v>
          </cell>
          <cell r="F77">
            <v>0.79</v>
          </cell>
          <cell r="G77" t="str">
            <v>5213</v>
          </cell>
          <cell r="H77">
            <v>0.2646</v>
          </cell>
          <cell r="I77">
            <v>0.20899999999999999</v>
          </cell>
          <cell r="J77">
            <v>42640</v>
          </cell>
        </row>
        <row r="78">
          <cell r="A78" t="str">
            <v>14-5606</v>
          </cell>
          <cell r="B78" t="str">
            <v>Yes</v>
          </cell>
          <cell r="C78" t="str">
            <v>14</v>
          </cell>
          <cell r="D78" t="str">
            <v>ILLINOIS</v>
          </cell>
          <cell r="E78" t="str">
            <v>%</v>
          </cell>
          <cell r="F78">
            <v>0.79</v>
          </cell>
          <cell r="G78" t="str">
            <v>5606</v>
          </cell>
          <cell r="H78">
            <v>3.5099999999999999E-2</v>
          </cell>
          <cell r="I78">
            <v>2.7699999999999999E-2</v>
          </cell>
          <cell r="J78">
            <v>42640</v>
          </cell>
        </row>
        <row r="79">
          <cell r="A79" t="str">
            <v>14-6217</v>
          </cell>
          <cell r="B79" t="str">
            <v>Yes</v>
          </cell>
          <cell r="C79" t="str">
            <v>14</v>
          </cell>
          <cell r="D79" t="str">
            <v>ILLINOIS</v>
          </cell>
          <cell r="E79" t="str">
            <v>%</v>
          </cell>
          <cell r="F79">
            <v>0.79</v>
          </cell>
          <cell r="G79" t="str">
            <v>6217</v>
          </cell>
          <cell r="H79">
            <v>0.11269999999999999</v>
          </cell>
          <cell r="I79">
            <v>8.8999999999999996E-2</v>
          </cell>
          <cell r="J79">
            <v>42640</v>
          </cell>
        </row>
        <row r="80">
          <cell r="A80" t="str">
            <v>14-8227</v>
          </cell>
          <cell r="B80" t="str">
            <v>Yes</v>
          </cell>
          <cell r="C80" t="str">
            <v>14</v>
          </cell>
          <cell r="D80" t="str">
            <v>ILLINOIS</v>
          </cell>
          <cell r="E80" t="str">
            <v>%</v>
          </cell>
          <cell r="F80">
            <v>0.79</v>
          </cell>
          <cell r="G80" t="str">
            <v>8227</v>
          </cell>
          <cell r="H80">
            <v>0.12210000000000001</v>
          </cell>
          <cell r="I80">
            <v>9.6500000000000002E-2</v>
          </cell>
          <cell r="J80">
            <v>42640</v>
          </cell>
        </row>
        <row r="81">
          <cell r="A81" t="str">
            <v>14-8810</v>
          </cell>
          <cell r="B81" t="str">
            <v>Yes</v>
          </cell>
          <cell r="C81" t="str">
            <v>14</v>
          </cell>
          <cell r="D81" t="str">
            <v>ILLINOIS</v>
          </cell>
          <cell r="E81" t="str">
            <v>%</v>
          </cell>
          <cell r="F81">
            <v>0.79</v>
          </cell>
          <cell r="G81" t="str">
            <v>8810</v>
          </cell>
          <cell r="H81">
            <v>2.3999999999999998E-3</v>
          </cell>
          <cell r="I81">
            <v>1.9E-3</v>
          </cell>
          <cell r="J81">
            <v>42640</v>
          </cell>
        </row>
        <row r="82">
          <cell r="A82" t="str">
            <v>15-5213</v>
          </cell>
          <cell r="B82" t="str">
            <v>Yes</v>
          </cell>
          <cell r="C82" t="str">
            <v>15</v>
          </cell>
          <cell r="D82" t="str">
            <v>INDIANA</v>
          </cell>
          <cell r="E82" t="str">
            <v>%</v>
          </cell>
          <cell r="F82">
            <v>0.79</v>
          </cell>
          <cell r="G82" t="str">
            <v>5213</v>
          </cell>
          <cell r="H82">
            <v>5.0099999999999999E-2</v>
          </cell>
          <cell r="I82">
            <v>3.9600000000000003E-2</v>
          </cell>
          <cell r="J82">
            <v>42640</v>
          </cell>
        </row>
        <row r="83">
          <cell r="A83" t="str">
            <v>15-5606</v>
          </cell>
          <cell r="B83" t="str">
            <v>Yes</v>
          </cell>
          <cell r="C83" t="str">
            <v>15</v>
          </cell>
          <cell r="D83" t="str">
            <v>INDIANA</v>
          </cell>
          <cell r="E83" t="str">
            <v>%</v>
          </cell>
          <cell r="F83">
            <v>0.79</v>
          </cell>
          <cell r="G83" t="str">
            <v>5606</v>
          </cell>
          <cell r="H83">
            <v>1.26E-2</v>
          </cell>
          <cell r="I83">
            <v>0.01</v>
          </cell>
          <cell r="J83">
            <v>42640</v>
          </cell>
        </row>
        <row r="84">
          <cell r="A84" t="str">
            <v>15-6217</v>
          </cell>
          <cell r="B84" t="str">
            <v>Yes</v>
          </cell>
          <cell r="C84" t="str">
            <v>15</v>
          </cell>
          <cell r="D84" t="str">
            <v>INDIANA</v>
          </cell>
          <cell r="E84" t="str">
            <v>%</v>
          </cell>
          <cell r="F84">
            <v>0.79</v>
          </cell>
          <cell r="G84" t="str">
            <v>6217</v>
          </cell>
          <cell r="H84">
            <v>3.6600000000000001E-2</v>
          </cell>
          <cell r="I84">
            <v>2.8899999999999999E-2</v>
          </cell>
          <cell r="J84">
            <v>42640</v>
          </cell>
        </row>
        <row r="85">
          <cell r="A85" t="str">
            <v>15-8227</v>
          </cell>
          <cell r="B85" t="str">
            <v>Yes</v>
          </cell>
          <cell r="C85" t="str">
            <v>15</v>
          </cell>
          <cell r="D85" t="str">
            <v>INDIANA</v>
          </cell>
          <cell r="E85" t="str">
            <v>%</v>
          </cell>
          <cell r="F85">
            <v>0.79</v>
          </cell>
          <cell r="G85" t="str">
            <v>8227</v>
          </cell>
          <cell r="H85">
            <v>3.3500000000000002E-2</v>
          </cell>
          <cell r="I85">
            <v>2.6499999999999999E-2</v>
          </cell>
          <cell r="J85">
            <v>42640</v>
          </cell>
        </row>
        <row r="86">
          <cell r="A86" t="str">
            <v>15-8810</v>
          </cell>
          <cell r="B86" t="str">
            <v>Yes</v>
          </cell>
          <cell r="C86" t="str">
            <v>15</v>
          </cell>
          <cell r="D86" t="str">
            <v>INDIANA</v>
          </cell>
          <cell r="E86" t="str">
            <v>%</v>
          </cell>
          <cell r="F86">
            <v>0.79</v>
          </cell>
          <cell r="G86" t="str">
            <v>8810</v>
          </cell>
          <cell r="H86">
            <v>1.8E-3</v>
          </cell>
          <cell r="I86">
            <v>1.4E-3</v>
          </cell>
          <cell r="J86">
            <v>42640</v>
          </cell>
        </row>
        <row r="87">
          <cell r="A87" t="str">
            <v>16-5213</v>
          </cell>
          <cell r="B87" t="str">
            <v>Yes</v>
          </cell>
          <cell r="C87" t="str">
            <v>16</v>
          </cell>
          <cell r="D87" t="str">
            <v>IOWA</v>
          </cell>
          <cell r="E87" t="str">
            <v>%</v>
          </cell>
          <cell r="F87">
            <v>0.79</v>
          </cell>
          <cell r="G87" t="str">
            <v>5213</v>
          </cell>
          <cell r="H87">
            <v>0.12039999999999999</v>
          </cell>
          <cell r="I87">
            <v>9.5100000000000004E-2</v>
          </cell>
          <cell r="J87">
            <v>42640</v>
          </cell>
        </row>
        <row r="88">
          <cell r="A88" t="str">
            <v>16-5606</v>
          </cell>
          <cell r="B88" t="str">
            <v>Yes</v>
          </cell>
          <cell r="C88" t="str">
            <v>16</v>
          </cell>
          <cell r="D88" t="str">
            <v>IOWA</v>
          </cell>
          <cell r="E88" t="str">
            <v>%</v>
          </cell>
          <cell r="F88">
            <v>0.79</v>
          </cell>
          <cell r="G88" t="str">
            <v>5606</v>
          </cell>
          <cell r="H88">
            <v>2.4199999999999999E-2</v>
          </cell>
          <cell r="I88">
            <v>1.9099999999999999E-2</v>
          </cell>
          <cell r="J88">
            <v>42640</v>
          </cell>
        </row>
        <row r="89">
          <cell r="A89" t="str">
            <v>16-6217</v>
          </cell>
          <cell r="B89" t="str">
            <v>Yes</v>
          </cell>
          <cell r="C89" t="str">
            <v>16</v>
          </cell>
          <cell r="D89" t="str">
            <v>IOWA</v>
          </cell>
          <cell r="E89" t="str">
            <v>%</v>
          </cell>
          <cell r="F89">
            <v>0.79</v>
          </cell>
          <cell r="G89" t="str">
            <v>6217</v>
          </cell>
          <cell r="H89">
            <v>7.9399999999999998E-2</v>
          </cell>
          <cell r="I89">
            <v>6.2700000000000006E-2</v>
          </cell>
          <cell r="J89">
            <v>42640</v>
          </cell>
        </row>
        <row r="90">
          <cell r="A90" t="str">
            <v>16-8227</v>
          </cell>
          <cell r="B90" t="str">
            <v>Yes</v>
          </cell>
          <cell r="C90" t="str">
            <v>16</v>
          </cell>
          <cell r="D90" t="str">
            <v>IOWA</v>
          </cell>
          <cell r="E90" t="str">
            <v>%</v>
          </cell>
          <cell r="F90">
            <v>0.79</v>
          </cell>
          <cell r="G90" t="str">
            <v>8227</v>
          </cell>
          <cell r="H90">
            <v>7.0400000000000004E-2</v>
          </cell>
          <cell r="I90">
            <v>5.5599999999999997E-2</v>
          </cell>
          <cell r="J90">
            <v>42640</v>
          </cell>
        </row>
        <row r="91">
          <cell r="A91" t="str">
            <v>16-8810</v>
          </cell>
          <cell r="B91" t="str">
            <v>Yes</v>
          </cell>
          <cell r="C91" t="str">
            <v>16</v>
          </cell>
          <cell r="D91" t="str">
            <v>IOWA</v>
          </cell>
          <cell r="E91" t="str">
            <v>%</v>
          </cell>
          <cell r="F91">
            <v>0.79</v>
          </cell>
          <cell r="G91" t="str">
            <v>8810</v>
          </cell>
          <cell r="H91">
            <v>3.0999999999999999E-3</v>
          </cell>
          <cell r="I91">
            <v>2.3999999999999998E-3</v>
          </cell>
          <cell r="J91">
            <v>42640</v>
          </cell>
        </row>
        <row r="92">
          <cell r="A92" t="str">
            <v>17-5213</v>
          </cell>
          <cell r="B92" t="str">
            <v>Yes</v>
          </cell>
          <cell r="C92" t="str">
            <v>17</v>
          </cell>
          <cell r="D92" t="str">
            <v>KANSAS</v>
          </cell>
          <cell r="E92" t="str">
            <v>%</v>
          </cell>
          <cell r="F92">
            <v>0.79</v>
          </cell>
          <cell r="G92" t="str">
            <v>5213</v>
          </cell>
          <cell r="H92">
            <v>7.0000000000000007E-2</v>
          </cell>
          <cell r="I92">
            <v>5.5300000000000002E-2</v>
          </cell>
          <cell r="J92">
            <v>42640</v>
          </cell>
        </row>
        <row r="93">
          <cell r="A93" t="str">
            <v>17-5606</v>
          </cell>
          <cell r="B93" t="str">
            <v>Yes</v>
          </cell>
          <cell r="C93" t="str">
            <v>17</v>
          </cell>
          <cell r="D93" t="str">
            <v>KANSAS</v>
          </cell>
          <cell r="E93" t="str">
            <v>%</v>
          </cell>
          <cell r="F93">
            <v>0.79</v>
          </cell>
          <cell r="G93" t="str">
            <v>5606</v>
          </cell>
          <cell r="H93">
            <v>1.2500000000000001E-2</v>
          </cell>
          <cell r="I93">
            <v>9.9000000000000008E-3</v>
          </cell>
          <cell r="J93">
            <v>42640</v>
          </cell>
        </row>
        <row r="94">
          <cell r="A94" t="str">
            <v>17-6217</v>
          </cell>
          <cell r="B94" t="str">
            <v>Yes</v>
          </cell>
          <cell r="C94" t="str">
            <v>17</v>
          </cell>
          <cell r="D94" t="str">
            <v>KANSAS</v>
          </cell>
          <cell r="E94" t="str">
            <v>%</v>
          </cell>
          <cell r="F94">
            <v>0.79</v>
          </cell>
          <cell r="G94" t="str">
            <v>6217</v>
          </cell>
          <cell r="H94">
            <v>4.8300000000000003E-2</v>
          </cell>
          <cell r="I94">
            <v>3.8199999999999998E-2</v>
          </cell>
          <cell r="J94">
            <v>42640</v>
          </cell>
        </row>
        <row r="95">
          <cell r="A95" t="str">
            <v>17-8227</v>
          </cell>
          <cell r="B95" t="str">
            <v>Yes</v>
          </cell>
          <cell r="C95" t="str">
            <v>17</v>
          </cell>
          <cell r="D95" t="str">
            <v>KANSAS</v>
          </cell>
          <cell r="E95" t="str">
            <v>%</v>
          </cell>
          <cell r="F95">
            <v>0.79</v>
          </cell>
          <cell r="G95" t="str">
            <v>8227</v>
          </cell>
          <cell r="H95">
            <v>4.3700000000000003E-2</v>
          </cell>
          <cell r="I95">
            <v>3.4500000000000003E-2</v>
          </cell>
          <cell r="J95">
            <v>42640</v>
          </cell>
        </row>
        <row r="96">
          <cell r="A96" t="str">
            <v>17-8810</v>
          </cell>
          <cell r="B96" t="str">
            <v>Yes</v>
          </cell>
          <cell r="C96" t="str">
            <v>17</v>
          </cell>
          <cell r="D96" t="str">
            <v>KANSAS</v>
          </cell>
          <cell r="E96" t="str">
            <v>%</v>
          </cell>
          <cell r="F96">
            <v>0.79</v>
          </cell>
          <cell r="G96" t="str">
            <v>8810</v>
          </cell>
          <cell r="H96">
            <v>2E-3</v>
          </cell>
          <cell r="I96">
            <v>1.6000000000000001E-3</v>
          </cell>
          <cell r="J96">
            <v>42640</v>
          </cell>
        </row>
        <row r="97">
          <cell r="A97" t="str">
            <v>18-5213</v>
          </cell>
          <cell r="B97" t="str">
            <v>Yes</v>
          </cell>
          <cell r="C97" t="str">
            <v>18</v>
          </cell>
          <cell r="D97" t="str">
            <v>KENTUCKY</v>
          </cell>
          <cell r="E97" t="str">
            <v>%</v>
          </cell>
          <cell r="F97">
            <v>0.79</v>
          </cell>
          <cell r="G97" t="str">
            <v>5213</v>
          </cell>
          <cell r="H97">
            <v>5.0799999999999998E-2</v>
          </cell>
          <cell r="I97">
            <v>4.0099999999999997E-2</v>
          </cell>
          <cell r="J97">
            <v>42640</v>
          </cell>
        </row>
        <row r="98">
          <cell r="A98" t="str">
            <v>18-5606</v>
          </cell>
          <cell r="B98" t="str">
            <v>Yes</v>
          </cell>
          <cell r="C98" t="str">
            <v>18</v>
          </cell>
          <cell r="D98" t="str">
            <v>KENTUCKY</v>
          </cell>
          <cell r="E98" t="str">
            <v>%</v>
          </cell>
          <cell r="F98">
            <v>0.79</v>
          </cell>
          <cell r="G98" t="str">
            <v>5606</v>
          </cell>
          <cell r="H98">
            <v>1.09E-2</v>
          </cell>
          <cell r="I98">
            <v>8.6E-3</v>
          </cell>
          <cell r="J98">
            <v>42640</v>
          </cell>
        </row>
        <row r="99">
          <cell r="A99" t="str">
            <v>18-6217</v>
          </cell>
          <cell r="B99" t="str">
            <v>Yes</v>
          </cell>
          <cell r="C99" t="str">
            <v>18</v>
          </cell>
          <cell r="D99" t="str">
            <v>KENTUCKY</v>
          </cell>
          <cell r="E99" t="str">
            <v>%</v>
          </cell>
          <cell r="F99">
            <v>0.79</v>
          </cell>
          <cell r="G99" t="str">
            <v>6217</v>
          </cell>
          <cell r="H99">
            <v>9.849999999999999E-2</v>
          </cell>
          <cell r="I99">
            <v>7.7799999999999994E-2</v>
          </cell>
          <cell r="J99">
            <v>42640</v>
          </cell>
        </row>
        <row r="100">
          <cell r="A100" t="str">
            <v>18-8227</v>
          </cell>
          <cell r="B100" t="str">
            <v>Yes</v>
          </cell>
          <cell r="C100" t="str">
            <v>18</v>
          </cell>
          <cell r="D100" t="str">
            <v>KENTUCKY</v>
          </cell>
          <cell r="E100" t="str">
            <v>%</v>
          </cell>
          <cell r="F100">
            <v>0.79</v>
          </cell>
          <cell r="G100" t="str">
            <v>8227</v>
          </cell>
          <cell r="H100">
            <v>4.9500000000000002E-2</v>
          </cell>
          <cell r="I100">
            <v>3.9100000000000003E-2</v>
          </cell>
          <cell r="J100">
            <v>42640</v>
          </cell>
        </row>
        <row r="101">
          <cell r="A101" t="str">
            <v>18-8810</v>
          </cell>
          <cell r="B101" t="str">
            <v>Yes</v>
          </cell>
          <cell r="C101" t="str">
            <v>18</v>
          </cell>
          <cell r="D101" t="str">
            <v>KENTUCKY</v>
          </cell>
          <cell r="E101" t="str">
            <v>%</v>
          </cell>
          <cell r="F101">
            <v>0.79</v>
          </cell>
          <cell r="G101" t="str">
            <v>8810</v>
          </cell>
          <cell r="H101">
            <v>1.8E-3</v>
          </cell>
          <cell r="I101">
            <v>1.4E-3</v>
          </cell>
          <cell r="J101">
            <v>42640</v>
          </cell>
        </row>
        <row r="102">
          <cell r="A102" t="str">
            <v>19-5213</v>
          </cell>
          <cell r="B102" t="str">
            <v>Yes</v>
          </cell>
          <cell r="C102" t="str">
            <v>19</v>
          </cell>
          <cell r="D102" t="str">
            <v>LOUISIANA</v>
          </cell>
          <cell r="E102" t="str">
            <v>%</v>
          </cell>
          <cell r="F102">
            <v>0.79</v>
          </cell>
          <cell r="G102" t="str">
            <v>5213</v>
          </cell>
          <cell r="H102">
            <v>8.5999999999999993E-2</v>
          </cell>
          <cell r="I102">
            <v>6.7900000000000002E-2</v>
          </cell>
          <cell r="J102">
            <v>42640</v>
          </cell>
        </row>
        <row r="103">
          <cell r="A103" t="str">
            <v>19-5606</v>
          </cell>
          <cell r="B103" t="str">
            <v>Yes</v>
          </cell>
          <cell r="C103" t="str">
            <v>19</v>
          </cell>
          <cell r="D103" t="str">
            <v>LOUISIANA</v>
          </cell>
          <cell r="E103" t="str">
            <v>%</v>
          </cell>
          <cell r="F103">
            <v>0.79</v>
          </cell>
          <cell r="G103" t="str">
            <v>5606</v>
          </cell>
          <cell r="H103">
            <v>1.8200000000000001E-2</v>
          </cell>
          <cell r="I103">
            <v>1.44E-2</v>
          </cell>
          <cell r="J103">
            <v>42640</v>
          </cell>
        </row>
        <row r="104">
          <cell r="A104" t="str">
            <v>19-6217</v>
          </cell>
          <cell r="B104" t="str">
            <v>Yes</v>
          </cell>
          <cell r="C104" t="str">
            <v>19</v>
          </cell>
          <cell r="D104" t="str">
            <v>LOUISIANA</v>
          </cell>
          <cell r="E104" t="str">
            <v>%</v>
          </cell>
          <cell r="F104">
            <v>0.79</v>
          </cell>
          <cell r="G104" t="str">
            <v>6217</v>
          </cell>
          <cell r="H104">
            <v>9.849999999999999E-2</v>
          </cell>
          <cell r="I104">
            <v>7.7799999999999994E-2</v>
          </cell>
          <cell r="J104">
            <v>42640</v>
          </cell>
        </row>
        <row r="105">
          <cell r="A105" t="str">
            <v>19-8227</v>
          </cell>
          <cell r="B105" t="str">
            <v>Yes</v>
          </cell>
          <cell r="C105" t="str">
            <v>19</v>
          </cell>
          <cell r="D105" t="str">
            <v>LOUISIANA</v>
          </cell>
          <cell r="E105" t="str">
            <v>%</v>
          </cell>
          <cell r="F105">
            <v>0.79</v>
          </cell>
          <cell r="G105" t="str">
            <v>8227</v>
          </cell>
          <cell r="H105">
            <v>6.1100000000000002E-2</v>
          </cell>
          <cell r="I105">
            <v>4.8300000000000003E-2</v>
          </cell>
          <cell r="J105">
            <v>42640</v>
          </cell>
        </row>
        <row r="106">
          <cell r="A106" t="str">
            <v>19-8810</v>
          </cell>
          <cell r="B106" t="str">
            <v>Yes</v>
          </cell>
          <cell r="C106" t="str">
            <v>19</v>
          </cell>
          <cell r="D106" t="str">
            <v>LOUISIANA</v>
          </cell>
          <cell r="E106" t="str">
            <v>%</v>
          </cell>
          <cell r="F106">
            <v>0.79</v>
          </cell>
          <cell r="G106" t="str">
            <v>8810</v>
          </cell>
          <cell r="H106">
            <v>3.4999999999999996E-3</v>
          </cell>
          <cell r="I106">
            <v>2.8E-3</v>
          </cell>
          <cell r="J106">
            <v>42640</v>
          </cell>
        </row>
        <row r="107">
          <cell r="A107" t="str">
            <v>20-5213</v>
          </cell>
          <cell r="B107" t="str">
            <v>Yes</v>
          </cell>
          <cell r="C107" t="str">
            <v>20</v>
          </cell>
          <cell r="D107" t="str">
            <v>MAINE</v>
          </cell>
          <cell r="E107" t="str">
            <v>%</v>
          </cell>
          <cell r="F107">
            <v>0.79</v>
          </cell>
          <cell r="G107" t="str">
            <v>5213</v>
          </cell>
          <cell r="H107">
            <v>0.14510000000000001</v>
          </cell>
          <cell r="I107">
            <v>0.11459999999999999</v>
          </cell>
          <cell r="J107">
            <v>42640</v>
          </cell>
        </row>
        <row r="108">
          <cell r="A108" t="str">
            <v>20-5606</v>
          </cell>
          <cell r="B108" t="str">
            <v>Yes</v>
          </cell>
          <cell r="C108" t="str">
            <v>20</v>
          </cell>
          <cell r="D108" t="str">
            <v>MAINE</v>
          </cell>
          <cell r="E108" t="str">
            <v>%</v>
          </cell>
          <cell r="F108">
            <v>0.79</v>
          </cell>
          <cell r="G108" t="str">
            <v>5606</v>
          </cell>
          <cell r="H108">
            <v>3.44E-2</v>
          </cell>
          <cell r="I108">
            <v>2.7199999999999998E-2</v>
          </cell>
          <cell r="J108">
            <v>42640</v>
          </cell>
        </row>
        <row r="109">
          <cell r="A109" t="str">
            <v>20-6217</v>
          </cell>
          <cell r="B109" t="str">
            <v>Yes</v>
          </cell>
          <cell r="C109" t="str">
            <v>20</v>
          </cell>
          <cell r="D109" t="str">
            <v>MAINE</v>
          </cell>
          <cell r="E109" t="str">
            <v>%</v>
          </cell>
          <cell r="F109">
            <v>0.79</v>
          </cell>
          <cell r="G109" t="str">
            <v>6217</v>
          </cell>
          <cell r="H109">
            <v>0.10199999999999999</v>
          </cell>
          <cell r="I109">
            <v>8.0600000000000005E-2</v>
          </cell>
          <cell r="J109">
            <v>42640</v>
          </cell>
        </row>
        <row r="110">
          <cell r="A110" t="str">
            <v>20-8227</v>
          </cell>
          <cell r="B110" t="str">
            <v>Yes</v>
          </cell>
          <cell r="C110" t="str">
            <v>20</v>
          </cell>
          <cell r="D110" t="str">
            <v>MAINE</v>
          </cell>
          <cell r="E110" t="str">
            <v>%</v>
          </cell>
          <cell r="F110">
            <v>0.79</v>
          </cell>
          <cell r="G110" t="str">
            <v>8227</v>
          </cell>
          <cell r="H110">
            <v>7.2599999999999998E-2</v>
          </cell>
          <cell r="I110">
            <v>5.74E-2</v>
          </cell>
          <cell r="J110">
            <v>42640</v>
          </cell>
        </row>
        <row r="111">
          <cell r="A111" t="str">
            <v>20-8810</v>
          </cell>
          <cell r="B111" t="str">
            <v>Yes</v>
          </cell>
          <cell r="C111" t="str">
            <v>20</v>
          </cell>
          <cell r="D111" t="str">
            <v>MAINE</v>
          </cell>
          <cell r="E111" t="str">
            <v>%</v>
          </cell>
          <cell r="F111">
            <v>0.79</v>
          </cell>
          <cell r="G111" t="str">
            <v>8810</v>
          </cell>
          <cell r="H111">
            <v>4.0000000000000001E-3</v>
          </cell>
          <cell r="I111">
            <v>3.2000000000000002E-3</v>
          </cell>
          <cell r="J111">
            <v>42640</v>
          </cell>
        </row>
        <row r="112">
          <cell r="A112" t="str">
            <v>21-5213</v>
          </cell>
          <cell r="B112" t="str">
            <v>Yes</v>
          </cell>
          <cell r="C112" t="str">
            <v>21</v>
          </cell>
          <cell r="D112" t="str">
            <v>MARYLAND</v>
          </cell>
          <cell r="E112" t="str">
            <v>%</v>
          </cell>
          <cell r="F112">
            <v>0.79</v>
          </cell>
          <cell r="G112" t="str">
            <v>5213</v>
          </cell>
          <cell r="H112">
            <v>0.14560000000000001</v>
          </cell>
          <cell r="I112">
            <v>0.115</v>
          </cell>
          <cell r="J112">
            <v>42640</v>
          </cell>
        </row>
        <row r="113">
          <cell r="A113" t="str">
            <v>21-5606</v>
          </cell>
          <cell r="B113" t="str">
            <v>Yes</v>
          </cell>
          <cell r="C113" t="str">
            <v>21</v>
          </cell>
          <cell r="D113" t="str">
            <v>MARYLAND</v>
          </cell>
          <cell r="E113" t="str">
            <v>%</v>
          </cell>
          <cell r="F113">
            <v>0.79</v>
          </cell>
          <cell r="G113" t="str">
            <v>5606</v>
          </cell>
          <cell r="H113">
            <v>1.7399999999999999E-2</v>
          </cell>
          <cell r="I113">
            <v>1.37E-2</v>
          </cell>
          <cell r="J113">
            <v>42640</v>
          </cell>
        </row>
        <row r="114">
          <cell r="A114" t="str">
            <v>21-6217</v>
          </cell>
          <cell r="B114" t="str">
            <v>Yes</v>
          </cell>
          <cell r="C114" t="str">
            <v>21</v>
          </cell>
          <cell r="D114" t="str">
            <v>MARYLAND</v>
          </cell>
          <cell r="E114" t="str">
            <v>%</v>
          </cell>
          <cell r="F114">
            <v>0.79</v>
          </cell>
          <cell r="G114" t="str">
            <v>6217</v>
          </cell>
          <cell r="H114">
            <v>8.3499999999999991E-2</v>
          </cell>
          <cell r="I114">
            <v>6.6000000000000003E-2</v>
          </cell>
          <cell r="J114">
            <v>42640</v>
          </cell>
        </row>
        <row r="115">
          <cell r="A115" t="str">
            <v>21-8227</v>
          </cell>
          <cell r="B115" t="str">
            <v>Yes</v>
          </cell>
          <cell r="C115" t="str">
            <v>21</v>
          </cell>
          <cell r="D115" t="str">
            <v>MARYLAND</v>
          </cell>
          <cell r="E115" t="str">
            <v>%</v>
          </cell>
          <cell r="F115">
            <v>0.79</v>
          </cell>
          <cell r="G115" t="str">
            <v>8227</v>
          </cell>
          <cell r="H115">
            <v>0.10980000000000001</v>
          </cell>
          <cell r="I115">
            <v>8.6699999999999999E-2</v>
          </cell>
          <cell r="J115">
            <v>42640</v>
          </cell>
        </row>
        <row r="116">
          <cell r="A116" t="str">
            <v>21-8810</v>
          </cell>
          <cell r="B116" t="str">
            <v>Yes</v>
          </cell>
          <cell r="C116" t="str">
            <v>21</v>
          </cell>
          <cell r="D116" t="str">
            <v>MARYLAND</v>
          </cell>
          <cell r="E116" t="str">
            <v>%</v>
          </cell>
          <cell r="F116">
            <v>0.79</v>
          </cell>
          <cell r="G116" t="str">
            <v>8810</v>
          </cell>
          <cell r="H116">
            <v>1.8E-3</v>
          </cell>
          <cell r="I116">
            <v>1.4E-3</v>
          </cell>
          <cell r="J116">
            <v>42640</v>
          </cell>
        </row>
        <row r="117">
          <cell r="A117" t="str">
            <v>22-5213</v>
          </cell>
          <cell r="B117" t="str">
            <v>Yes</v>
          </cell>
          <cell r="C117" t="str">
            <v>22</v>
          </cell>
          <cell r="D117" t="str">
            <v>MASSACHUSETTS</v>
          </cell>
          <cell r="E117" t="str">
            <v>%</v>
          </cell>
          <cell r="F117">
            <v>0.79</v>
          </cell>
          <cell r="G117" t="str">
            <v>5213</v>
          </cell>
          <cell r="H117">
            <v>0.17499999999999999</v>
          </cell>
          <cell r="I117">
            <v>0.13830000000000001</v>
          </cell>
          <cell r="J117">
            <v>42640</v>
          </cell>
        </row>
        <row r="118">
          <cell r="A118" t="str">
            <v>22-5606</v>
          </cell>
          <cell r="B118" t="str">
            <v>Yes</v>
          </cell>
          <cell r="C118" t="str">
            <v>22</v>
          </cell>
          <cell r="D118" t="str">
            <v>MASSACHUSETTS</v>
          </cell>
          <cell r="E118" t="str">
            <v>%</v>
          </cell>
          <cell r="F118">
            <v>0.79</v>
          </cell>
          <cell r="G118" t="str">
            <v>5606</v>
          </cell>
          <cell r="H118">
            <v>1.66E-2</v>
          </cell>
          <cell r="I118">
            <v>1.3100000000000001E-2</v>
          </cell>
          <cell r="J118">
            <v>42640</v>
          </cell>
        </row>
        <row r="119">
          <cell r="A119" t="str">
            <v>22-6217</v>
          </cell>
          <cell r="B119" t="str">
            <v>Yes</v>
          </cell>
          <cell r="C119" t="str">
            <v>22</v>
          </cell>
          <cell r="D119" t="str">
            <v>MASSACHUSETTS</v>
          </cell>
          <cell r="E119" t="str">
            <v>%</v>
          </cell>
          <cell r="F119">
            <v>0.79</v>
          </cell>
          <cell r="G119" t="str">
            <v>6217</v>
          </cell>
          <cell r="H119">
            <v>4.4600000000000001E-2</v>
          </cell>
          <cell r="I119">
            <v>3.5200000000000002E-2</v>
          </cell>
          <cell r="J119">
            <v>42640</v>
          </cell>
        </row>
        <row r="120">
          <cell r="A120" t="str">
            <v>22-8227</v>
          </cell>
          <cell r="B120" t="str">
            <v>Yes</v>
          </cell>
          <cell r="C120" t="str">
            <v>22</v>
          </cell>
          <cell r="D120" t="str">
            <v>MASSACHUSETTS</v>
          </cell>
          <cell r="E120" t="str">
            <v>%</v>
          </cell>
          <cell r="F120">
            <v>0.79</v>
          </cell>
          <cell r="G120" t="str">
            <v>8227</v>
          </cell>
          <cell r="H120">
            <v>4.0300000000000002E-2</v>
          </cell>
          <cell r="I120">
            <v>3.1800000000000002E-2</v>
          </cell>
          <cell r="J120">
            <v>42640</v>
          </cell>
        </row>
        <row r="121">
          <cell r="A121" t="str">
            <v>22-8810</v>
          </cell>
          <cell r="B121" t="str">
            <v>Yes</v>
          </cell>
          <cell r="C121" t="str">
            <v>22</v>
          </cell>
          <cell r="D121" t="str">
            <v>MASSACHUSETTS</v>
          </cell>
          <cell r="E121" t="str">
            <v>%</v>
          </cell>
          <cell r="F121">
            <v>0.79</v>
          </cell>
          <cell r="G121" t="str">
            <v>8810</v>
          </cell>
          <cell r="H121">
            <v>8.0000000000000004E-4</v>
          </cell>
          <cell r="I121">
            <v>5.9999999999999995E-4</v>
          </cell>
          <cell r="J121">
            <v>42640</v>
          </cell>
        </row>
        <row r="122">
          <cell r="A122" t="str">
            <v>23-5213</v>
          </cell>
          <cell r="B122" t="str">
            <v>Yes</v>
          </cell>
          <cell r="C122" t="str">
            <v>23</v>
          </cell>
          <cell r="D122" t="str">
            <v>MICHIGAN</v>
          </cell>
          <cell r="E122" t="str">
            <v>%</v>
          </cell>
          <cell r="F122">
            <v>0.79</v>
          </cell>
          <cell r="G122" t="str">
            <v>5213</v>
          </cell>
          <cell r="H122">
            <v>0.1018</v>
          </cell>
          <cell r="I122">
            <v>8.0399999999999999E-2</v>
          </cell>
          <cell r="J122">
            <v>42640</v>
          </cell>
        </row>
        <row r="123">
          <cell r="A123" t="str">
            <v>23-5606</v>
          </cell>
          <cell r="B123" t="str">
            <v>Yes</v>
          </cell>
          <cell r="C123" t="str">
            <v>23</v>
          </cell>
          <cell r="D123" t="str">
            <v>MICHIGAN</v>
          </cell>
          <cell r="E123" t="str">
            <v>%</v>
          </cell>
          <cell r="F123">
            <v>0.79</v>
          </cell>
          <cell r="G123" t="str">
            <v>5606</v>
          </cell>
          <cell r="H123">
            <v>1.3100000000000001E-2</v>
          </cell>
          <cell r="I123">
            <v>1.03E-2</v>
          </cell>
          <cell r="J123">
            <v>42640</v>
          </cell>
        </row>
        <row r="124">
          <cell r="A124" t="str">
            <v>23-6217</v>
          </cell>
          <cell r="B124" t="str">
            <v>Yes</v>
          </cell>
          <cell r="C124" t="str">
            <v>23</v>
          </cell>
          <cell r="D124" t="str">
            <v>MICHIGAN</v>
          </cell>
          <cell r="E124" t="str">
            <v>%</v>
          </cell>
          <cell r="F124">
            <v>0.79</v>
          </cell>
          <cell r="G124" t="str">
            <v>6217</v>
          </cell>
          <cell r="H124">
            <v>6.9199999999999998E-2</v>
          </cell>
          <cell r="I124">
            <v>5.4699999999999999E-2</v>
          </cell>
          <cell r="J124">
            <v>42640</v>
          </cell>
        </row>
        <row r="125">
          <cell r="A125" t="str">
            <v>23-8227</v>
          </cell>
          <cell r="B125" t="str">
            <v>Yes</v>
          </cell>
          <cell r="C125" t="str">
            <v>23</v>
          </cell>
          <cell r="D125" t="str">
            <v>MICHIGAN</v>
          </cell>
          <cell r="E125" t="str">
            <v>%</v>
          </cell>
          <cell r="F125">
            <v>0.79</v>
          </cell>
          <cell r="G125" t="str">
            <v>8227</v>
          </cell>
          <cell r="H125">
            <v>4.7899999999999998E-2</v>
          </cell>
          <cell r="I125">
            <v>3.78E-2</v>
          </cell>
          <cell r="J125">
            <v>42640</v>
          </cell>
        </row>
        <row r="126">
          <cell r="A126" t="str">
            <v>23-8810</v>
          </cell>
          <cell r="B126" t="str">
            <v>Yes</v>
          </cell>
          <cell r="C126" t="str">
            <v>23</v>
          </cell>
          <cell r="D126" t="str">
            <v>MICHIGAN</v>
          </cell>
          <cell r="E126" t="str">
            <v>%</v>
          </cell>
          <cell r="F126">
            <v>0.79</v>
          </cell>
          <cell r="G126" t="str">
            <v>8810</v>
          </cell>
          <cell r="H126">
            <v>1.4000000000000002E-3</v>
          </cell>
          <cell r="I126">
            <v>1.1000000000000001E-3</v>
          </cell>
          <cell r="J126">
            <v>42640</v>
          </cell>
        </row>
        <row r="127">
          <cell r="A127" t="str">
            <v>24-5213</v>
          </cell>
          <cell r="B127" t="str">
            <v>Yes</v>
          </cell>
          <cell r="C127" t="str">
            <v>24</v>
          </cell>
          <cell r="D127" t="str">
            <v>MINNESOTA</v>
          </cell>
          <cell r="E127" t="str">
            <v>%</v>
          </cell>
          <cell r="F127">
            <v>0.79</v>
          </cell>
          <cell r="G127" t="str">
            <v>5213</v>
          </cell>
          <cell r="H127">
            <v>9.0999999999999998E-2</v>
          </cell>
          <cell r="I127">
            <v>7.1900000000000006E-2</v>
          </cell>
          <cell r="J127">
            <v>42640</v>
          </cell>
        </row>
        <row r="128">
          <cell r="A128" t="str">
            <v>24-5606</v>
          </cell>
          <cell r="B128" t="str">
            <v>Yes</v>
          </cell>
          <cell r="C128" t="str">
            <v>24</v>
          </cell>
          <cell r="D128" t="str">
            <v>MINNESOTA</v>
          </cell>
          <cell r="E128" t="str">
            <v>%</v>
          </cell>
          <cell r="F128">
            <v>0.79</v>
          </cell>
          <cell r="G128" t="str">
            <v>5606</v>
          </cell>
          <cell r="H128">
            <v>1.9799999999999998E-2</v>
          </cell>
          <cell r="I128">
            <v>1.5599999999999999E-2</v>
          </cell>
          <cell r="J128">
            <v>42640</v>
          </cell>
        </row>
        <row r="129">
          <cell r="A129" t="str">
            <v>24-6217</v>
          </cell>
          <cell r="B129" t="str">
            <v>Yes</v>
          </cell>
          <cell r="C129" t="str">
            <v>24</v>
          </cell>
          <cell r="D129" t="str">
            <v>MINNESOTA</v>
          </cell>
          <cell r="E129" t="str">
            <v>%</v>
          </cell>
          <cell r="F129">
            <v>0.79</v>
          </cell>
          <cell r="G129" t="str">
            <v>6217</v>
          </cell>
          <cell r="H129">
            <v>8.8900000000000007E-2</v>
          </cell>
          <cell r="I129">
            <v>7.0199999999999999E-2</v>
          </cell>
          <cell r="J129">
            <v>42640</v>
          </cell>
        </row>
        <row r="130">
          <cell r="A130" t="str">
            <v>24-8227</v>
          </cell>
          <cell r="B130" t="str">
            <v>Yes</v>
          </cell>
          <cell r="C130" t="str">
            <v>24</v>
          </cell>
          <cell r="D130" t="str">
            <v>MINNESOTA</v>
          </cell>
          <cell r="E130" t="str">
            <v>%</v>
          </cell>
          <cell r="F130">
            <v>0.79</v>
          </cell>
          <cell r="G130" t="str">
            <v>8227</v>
          </cell>
          <cell r="H130">
            <v>5.9299999999999999E-2</v>
          </cell>
          <cell r="I130">
            <v>4.6800000000000001E-2</v>
          </cell>
          <cell r="J130">
            <v>42640</v>
          </cell>
        </row>
        <row r="131">
          <cell r="A131" t="str">
            <v>24-8810</v>
          </cell>
          <cell r="B131" t="str">
            <v>Yes</v>
          </cell>
          <cell r="C131" t="str">
            <v>24</v>
          </cell>
          <cell r="D131" t="str">
            <v>MINNESOTA</v>
          </cell>
          <cell r="E131" t="str">
            <v>%</v>
          </cell>
          <cell r="F131">
            <v>0.79</v>
          </cell>
          <cell r="G131" t="str">
            <v>8810</v>
          </cell>
          <cell r="H131">
            <v>2.0999999999999999E-3</v>
          </cell>
          <cell r="I131">
            <v>1.6999999999999999E-3</v>
          </cell>
          <cell r="J131">
            <v>42640</v>
          </cell>
        </row>
        <row r="132">
          <cell r="A132" t="str">
            <v>25-5213</v>
          </cell>
          <cell r="B132" t="str">
            <v>Yes</v>
          </cell>
          <cell r="C132" t="str">
            <v>25</v>
          </cell>
          <cell r="D132" t="str">
            <v>MISSISSIPPI</v>
          </cell>
          <cell r="E132" t="str">
            <v>%</v>
          </cell>
          <cell r="F132">
            <v>0.79</v>
          </cell>
          <cell r="G132" t="str">
            <v>5213</v>
          </cell>
          <cell r="H132">
            <v>6.3799999999999996E-2</v>
          </cell>
          <cell r="I132">
            <v>5.04E-2</v>
          </cell>
          <cell r="J132">
            <v>42640</v>
          </cell>
        </row>
        <row r="133">
          <cell r="A133" t="str">
            <v>25-5606</v>
          </cell>
          <cell r="B133" t="str">
            <v>Yes</v>
          </cell>
          <cell r="C133" t="str">
            <v>25</v>
          </cell>
          <cell r="D133" t="str">
            <v>MISSISSIPPI</v>
          </cell>
          <cell r="E133" t="str">
            <v>%</v>
          </cell>
          <cell r="F133">
            <v>0.79</v>
          </cell>
          <cell r="G133" t="str">
            <v>5606</v>
          </cell>
          <cell r="H133">
            <v>2.1099999999999997E-2</v>
          </cell>
          <cell r="I133">
            <v>1.67E-2</v>
          </cell>
          <cell r="J133">
            <v>42640</v>
          </cell>
        </row>
        <row r="134">
          <cell r="A134" t="str">
            <v>25-6217</v>
          </cell>
          <cell r="B134" t="str">
            <v>Yes</v>
          </cell>
          <cell r="C134" t="str">
            <v>25</v>
          </cell>
          <cell r="D134" t="str">
            <v>MISSISSIPPI</v>
          </cell>
          <cell r="E134" t="str">
            <v>%</v>
          </cell>
          <cell r="F134">
            <v>0.79</v>
          </cell>
          <cell r="G134" t="str">
            <v>6217</v>
          </cell>
          <cell r="H134">
            <v>6.5099999999999991E-2</v>
          </cell>
          <cell r="I134">
            <v>5.1400000000000001E-2</v>
          </cell>
          <cell r="J134">
            <v>42640</v>
          </cell>
        </row>
        <row r="135">
          <cell r="A135" t="str">
            <v>25-8227</v>
          </cell>
          <cell r="B135" t="str">
            <v>Yes</v>
          </cell>
          <cell r="C135" t="str">
            <v>25</v>
          </cell>
          <cell r="D135" t="str">
            <v>MISSISSIPPI</v>
          </cell>
          <cell r="E135" t="str">
            <v>%</v>
          </cell>
          <cell r="F135">
            <v>0.79</v>
          </cell>
          <cell r="G135" t="str">
            <v>8227</v>
          </cell>
          <cell r="H135">
            <v>6.1200000000000004E-2</v>
          </cell>
          <cell r="I135">
            <v>4.8300000000000003E-2</v>
          </cell>
          <cell r="J135">
            <v>42640</v>
          </cell>
        </row>
        <row r="136">
          <cell r="A136" t="str">
            <v>25-8810</v>
          </cell>
          <cell r="B136" t="str">
            <v>Yes</v>
          </cell>
          <cell r="C136" t="str">
            <v>25</v>
          </cell>
          <cell r="D136" t="str">
            <v>MISSISSIPPI</v>
          </cell>
          <cell r="E136" t="str">
            <v>%</v>
          </cell>
          <cell r="F136">
            <v>0.79</v>
          </cell>
          <cell r="G136" t="str">
            <v>8810</v>
          </cell>
          <cell r="H136">
            <v>3.2000000000000002E-3</v>
          </cell>
          <cell r="I136">
            <v>2.5000000000000001E-3</v>
          </cell>
          <cell r="J136">
            <v>42640</v>
          </cell>
        </row>
        <row r="137">
          <cell r="A137" t="str">
            <v>26-5213</v>
          </cell>
          <cell r="B137" t="str">
            <v>Yes</v>
          </cell>
          <cell r="C137" t="str">
            <v>26</v>
          </cell>
          <cell r="D137" t="str">
            <v>MISSOURI</v>
          </cell>
          <cell r="E137" t="str">
            <v>%</v>
          </cell>
          <cell r="F137">
            <v>0.79</v>
          </cell>
          <cell r="G137" t="str">
            <v>5213</v>
          </cell>
          <cell r="H137">
            <v>8.8800000000000004E-2</v>
          </cell>
          <cell r="I137">
            <v>7.0199999999999999E-2</v>
          </cell>
          <cell r="J137">
            <v>42640</v>
          </cell>
        </row>
        <row r="138">
          <cell r="A138" t="str">
            <v>26-5606</v>
          </cell>
          <cell r="B138" t="str">
            <v>Yes</v>
          </cell>
          <cell r="C138" t="str">
            <v>26</v>
          </cell>
          <cell r="D138" t="str">
            <v>MISSOURI</v>
          </cell>
          <cell r="E138" t="str">
            <v>%</v>
          </cell>
          <cell r="F138">
            <v>0.79</v>
          </cell>
          <cell r="G138" t="str">
            <v>5606</v>
          </cell>
          <cell r="H138">
            <v>2.1600000000000001E-2</v>
          </cell>
          <cell r="I138">
            <v>1.7100000000000001E-2</v>
          </cell>
          <cell r="J138">
            <v>42640</v>
          </cell>
        </row>
        <row r="139">
          <cell r="A139" t="str">
            <v>26-6217</v>
          </cell>
          <cell r="B139" t="str">
            <v>Yes</v>
          </cell>
          <cell r="C139" t="str">
            <v>26</v>
          </cell>
          <cell r="D139" t="str">
            <v>MISSOURI</v>
          </cell>
          <cell r="E139" t="str">
            <v>%</v>
          </cell>
          <cell r="F139">
            <v>0.79</v>
          </cell>
          <cell r="G139" t="str">
            <v>6217</v>
          </cell>
          <cell r="H139">
            <v>6.4600000000000005E-2</v>
          </cell>
          <cell r="I139">
            <v>5.0999999999999997E-2</v>
          </cell>
          <cell r="J139">
            <v>42640</v>
          </cell>
        </row>
        <row r="140">
          <cell r="A140" t="str">
            <v>26-8227</v>
          </cell>
          <cell r="B140" t="str">
            <v>Yes</v>
          </cell>
          <cell r="C140" t="str">
            <v>26</v>
          </cell>
          <cell r="D140" t="str">
            <v>MISSOURI</v>
          </cell>
          <cell r="E140" t="str">
            <v>%</v>
          </cell>
          <cell r="F140">
            <v>0.79</v>
          </cell>
          <cell r="G140" t="str">
            <v>8227</v>
          </cell>
          <cell r="H140">
            <v>5.4100000000000002E-2</v>
          </cell>
          <cell r="I140">
            <v>4.2700000000000002E-2</v>
          </cell>
          <cell r="J140">
            <v>42640</v>
          </cell>
        </row>
        <row r="141">
          <cell r="A141" t="str">
            <v>26-8810</v>
          </cell>
          <cell r="B141" t="str">
            <v>Yes</v>
          </cell>
          <cell r="C141" t="str">
            <v>26</v>
          </cell>
          <cell r="D141" t="str">
            <v>MISSOURI</v>
          </cell>
          <cell r="E141" t="str">
            <v>%</v>
          </cell>
          <cell r="F141">
            <v>0.79</v>
          </cell>
          <cell r="G141" t="str">
            <v>8810</v>
          </cell>
          <cell r="H141">
            <v>2.2000000000000001E-3</v>
          </cell>
          <cell r="I141">
            <v>1.6999999999999999E-3</v>
          </cell>
          <cell r="J141">
            <v>42640</v>
          </cell>
        </row>
        <row r="142">
          <cell r="A142" t="str">
            <v>27-5213</v>
          </cell>
          <cell r="B142" t="str">
            <v>Yes</v>
          </cell>
          <cell r="C142" t="str">
            <v>27</v>
          </cell>
          <cell r="D142" t="str">
            <v>MONTANA</v>
          </cell>
          <cell r="E142" t="str">
            <v>%</v>
          </cell>
          <cell r="F142">
            <v>0.79</v>
          </cell>
          <cell r="G142" t="str">
            <v>5213</v>
          </cell>
          <cell r="H142">
            <v>0.10730000000000001</v>
          </cell>
          <cell r="I142">
            <v>8.48E-2</v>
          </cell>
          <cell r="J142">
            <v>42640</v>
          </cell>
        </row>
        <row r="143">
          <cell r="A143" t="str">
            <v>27-5606</v>
          </cell>
          <cell r="B143" t="str">
            <v>Yes</v>
          </cell>
          <cell r="C143" t="str">
            <v>27</v>
          </cell>
          <cell r="D143" t="str">
            <v>MONTANA</v>
          </cell>
          <cell r="E143" t="str">
            <v>%</v>
          </cell>
          <cell r="F143">
            <v>0.79</v>
          </cell>
          <cell r="G143" t="str">
            <v>5606</v>
          </cell>
          <cell r="H143">
            <v>2.41E-2</v>
          </cell>
          <cell r="I143">
            <v>1.9E-2</v>
          </cell>
          <cell r="J143">
            <v>42640</v>
          </cell>
        </row>
        <row r="144">
          <cell r="A144" t="str">
            <v>27-6217</v>
          </cell>
          <cell r="B144" t="str">
            <v>Yes</v>
          </cell>
          <cell r="C144" t="str">
            <v>27</v>
          </cell>
          <cell r="D144" t="str">
            <v>MONTANA</v>
          </cell>
          <cell r="E144" t="str">
            <v>%</v>
          </cell>
          <cell r="F144">
            <v>0.79</v>
          </cell>
          <cell r="G144" t="str">
            <v>6217</v>
          </cell>
          <cell r="H144">
            <v>9.7899999999999987E-2</v>
          </cell>
          <cell r="I144">
            <v>7.7299999999999994E-2</v>
          </cell>
          <cell r="J144">
            <v>42640</v>
          </cell>
        </row>
        <row r="145">
          <cell r="A145" t="str">
            <v>27-8227</v>
          </cell>
          <cell r="B145" t="str">
            <v>Yes</v>
          </cell>
          <cell r="C145" t="str">
            <v>27</v>
          </cell>
          <cell r="D145" t="str">
            <v>MONTANA</v>
          </cell>
          <cell r="E145" t="str">
            <v>%</v>
          </cell>
          <cell r="F145">
            <v>0.79</v>
          </cell>
          <cell r="G145" t="str">
            <v>8227</v>
          </cell>
          <cell r="H145">
            <v>6.7699999999999996E-2</v>
          </cell>
          <cell r="I145">
            <v>5.3499999999999999E-2</v>
          </cell>
          <cell r="J145">
            <v>42640</v>
          </cell>
        </row>
        <row r="146">
          <cell r="A146" t="str">
            <v>27-8810</v>
          </cell>
          <cell r="B146" t="str">
            <v>Yes</v>
          </cell>
          <cell r="C146" t="str">
            <v>27</v>
          </cell>
          <cell r="D146" t="str">
            <v>MONTANA</v>
          </cell>
          <cell r="E146" t="str">
            <v>%</v>
          </cell>
          <cell r="F146">
            <v>0.79</v>
          </cell>
          <cell r="G146" t="str">
            <v>8810</v>
          </cell>
          <cell r="H146">
            <v>6.0999999999999995E-3</v>
          </cell>
          <cell r="I146">
            <v>4.7999999999999996E-3</v>
          </cell>
          <cell r="J146">
            <v>42640</v>
          </cell>
        </row>
        <row r="147">
          <cell r="A147" t="str">
            <v>28-5213</v>
          </cell>
          <cell r="B147" t="str">
            <v>Yes</v>
          </cell>
          <cell r="C147" t="str">
            <v>28</v>
          </cell>
          <cell r="D147" t="str">
            <v>NEBRASKA</v>
          </cell>
          <cell r="E147" t="str">
            <v>%</v>
          </cell>
          <cell r="F147">
            <v>0.79</v>
          </cell>
          <cell r="G147" t="str">
            <v>5213</v>
          </cell>
          <cell r="H147">
            <v>0.1075</v>
          </cell>
          <cell r="I147">
            <v>8.4900000000000003E-2</v>
          </cell>
          <cell r="J147">
            <v>42640</v>
          </cell>
        </row>
        <row r="148">
          <cell r="A148" t="str">
            <v>28-5606</v>
          </cell>
          <cell r="B148" t="str">
            <v>Yes</v>
          </cell>
          <cell r="C148" t="str">
            <v>28</v>
          </cell>
          <cell r="D148" t="str">
            <v>NEBRASKA</v>
          </cell>
          <cell r="E148" t="str">
            <v>%</v>
          </cell>
          <cell r="F148">
            <v>0.79</v>
          </cell>
          <cell r="G148" t="str">
            <v>5606</v>
          </cell>
          <cell r="H148">
            <v>1.7000000000000001E-2</v>
          </cell>
          <cell r="I148">
            <v>1.34E-2</v>
          </cell>
          <cell r="J148">
            <v>42640</v>
          </cell>
        </row>
        <row r="149">
          <cell r="A149" t="str">
            <v>28-6217</v>
          </cell>
          <cell r="B149" t="str">
            <v>Yes</v>
          </cell>
          <cell r="C149" t="str">
            <v>28</v>
          </cell>
          <cell r="D149" t="str">
            <v>NEBRASKA</v>
          </cell>
          <cell r="E149" t="str">
            <v>%</v>
          </cell>
          <cell r="F149">
            <v>0.79</v>
          </cell>
          <cell r="G149" t="str">
            <v>6217</v>
          </cell>
          <cell r="H149">
            <v>7.5499999999999998E-2</v>
          </cell>
          <cell r="I149">
            <v>5.96E-2</v>
          </cell>
          <cell r="J149">
            <v>42640</v>
          </cell>
        </row>
        <row r="150">
          <cell r="A150" t="str">
            <v>28-8227</v>
          </cell>
          <cell r="B150" t="str">
            <v>Yes</v>
          </cell>
          <cell r="C150" t="str">
            <v>28</v>
          </cell>
          <cell r="D150" t="str">
            <v>NEBRASKA</v>
          </cell>
          <cell r="E150" t="str">
            <v>%</v>
          </cell>
          <cell r="F150">
            <v>0.79</v>
          </cell>
          <cell r="G150" t="str">
            <v>8227</v>
          </cell>
          <cell r="H150">
            <v>3.9599999999999996E-2</v>
          </cell>
          <cell r="I150">
            <v>3.1300000000000001E-2</v>
          </cell>
          <cell r="J150">
            <v>42640</v>
          </cell>
        </row>
        <row r="151">
          <cell r="A151" t="str">
            <v>28-8810</v>
          </cell>
          <cell r="B151" t="str">
            <v>Yes</v>
          </cell>
          <cell r="C151" t="str">
            <v>28</v>
          </cell>
          <cell r="D151" t="str">
            <v>NEBRASKA</v>
          </cell>
          <cell r="E151" t="str">
            <v>%</v>
          </cell>
          <cell r="F151">
            <v>0.79</v>
          </cell>
          <cell r="G151" t="str">
            <v>8810</v>
          </cell>
          <cell r="H151">
            <v>2E-3</v>
          </cell>
          <cell r="I151">
            <v>1.6000000000000001E-3</v>
          </cell>
          <cell r="J151">
            <v>42640</v>
          </cell>
        </row>
        <row r="152">
          <cell r="A152" t="str">
            <v>29-5213</v>
          </cell>
          <cell r="B152" t="str">
            <v>Yes</v>
          </cell>
          <cell r="C152" t="str">
            <v>29</v>
          </cell>
          <cell r="D152" t="str">
            <v>NEVADA</v>
          </cell>
          <cell r="E152" t="str">
            <v>%</v>
          </cell>
          <cell r="F152">
            <v>0.79</v>
          </cell>
          <cell r="G152" t="str">
            <v>5213</v>
          </cell>
          <cell r="H152">
            <v>0.1016</v>
          </cell>
          <cell r="I152">
            <v>8.0299999999999996E-2</v>
          </cell>
          <cell r="J152">
            <v>42640</v>
          </cell>
        </row>
        <row r="153">
          <cell r="A153" t="str">
            <v>29-5606</v>
          </cell>
          <cell r="B153" t="str">
            <v>Yes</v>
          </cell>
          <cell r="C153" t="str">
            <v>29</v>
          </cell>
          <cell r="D153" t="str">
            <v>NEVADA</v>
          </cell>
          <cell r="E153" t="str">
            <v>%</v>
          </cell>
          <cell r="F153">
            <v>0.79</v>
          </cell>
          <cell r="G153" t="str">
            <v>5606</v>
          </cell>
          <cell r="H153">
            <v>3.0699999999999998E-2</v>
          </cell>
          <cell r="I153">
            <v>2.4299999999999999E-2</v>
          </cell>
          <cell r="J153">
            <v>42640</v>
          </cell>
        </row>
        <row r="154">
          <cell r="A154" t="str">
            <v>29-6217</v>
          </cell>
          <cell r="B154" t="str">
            <v>Yes</v>
          </cell>
          <cell r="C154" t="str">
            <v>29</v>
          </cell>
          <cell r="D154" t="str">
            <v>NEVADA</v>
          </cell>
          <cell r="E154" t="str">
            <v>%</v>
          </cell>
          <cell r="F154">
            <v>0.79</v>
          </cell>
          <cell r="G154" t="str">
            <v>6217</v>
          </cell>
          <cell r="H154">
            <v>6.7900000000000002E-2</v>
          </cell>
          <cell r="I154">
            <v>5.3600000000000002E-2</v>
          </cell>
          <cell r="J154">
            <v>42640</v>
          </cell>
        </row>
        <row r="155">
          <cell r="A155" t="str">
            <v>29-8227</v>
          </cell>
          <cell r="B155" t="str">
            <v>Yes</v>
          </cell>
          <cell r="C155" t="str">
            <v>29</v>
          </cell>
          <cell r="D155" t="str">
            <v>NEVADA</v>
          </cell>
          <cell r="E155" t="str">
            <v>%</v>
          </cell>
          <cell r="F155">
            <v>0.79</v>
          </cell>
          <cell r="G155" t="str">
            <v>8227</v>
          </cell>
          <cell r="H155">
            <v>0.1144</v>
          </cell>
          <cell r="I155">
            <v>9.0399999999999994E-2</v>
          </cell>
          <cell r="J155">
            <v>42640</v>
          </cell>
        </row>
        <row r="156">
          <cell r="A156" t="str">
            <v>29-8810</v>
          </cell>
          <cell r="B156" t="str">
            <v>Yes</v>
          </cell>
          <cell r="C156" t="str">
            <v>29</v>
          </cell>
          <cell r="D156" t="str">
            <v>NEVADA</v>
          </cell>
          <cell r="E156" t="str">
            <v>%</v>
          </cell>
          <cell r="F156">
            <v>0.79</v>
          </cell>
          <cell r="G156" t="str">
            <v>8810</v>
          </cell>
          <cell r="H156">
            <v>3.8E-3</v>
          </cell>
          <cell r="I156">
            <v>3.0000000000000001E-3</v>
          </cell>
          <cell r="J156">
            <v>42640</v>
          </cell>
        </row>
        <row r="157">
          <cell r="A157" t="str">
            <v>30-5213</v>
          </cell>
          <cell r="B157" t="str">
            <v>Yes</v>
          </cell>
          <cell r="C157" t="str">
            <v>30</v>
          </cell>
          <cell r="D157" t="str">
            <v>NEW HAMPSHIRE</v>
          </cell>
          <cell r="E157" t="str">
            <v>%</v>
          </cell>
          <cell r="F157">
            <v>0.79</v>
          </cell>
          <cell r="G157" t="str">
            <v>5213</v>
          </cell>
          <cell r="H157">
            <v>0.1956</v>
          </cell>
          <cell r="I157">
            <v>0.1545</v>
          </cell>
          <cell r="J157">
            <v>42640</v>
          </cell>
        </row>
        <row r="158">
          <cell r="A158" t="str">
            <v>30-5606</v>
          </cell>
          <cell r="B158" t="str">
            <v>Yes</v>
          </cell>
          <cell r="C158" t="str">
            <v>30</v>
          </cell>
          <cell r="D158" t="str">
            <v>NEW HAMPSHIRE</v>
          </cell>
          <cell r="E158" t="str">
            <v>%</v>
          </cell>
          <cell r="F158">
            <v>0.79</v>
          </cell>
          <cell r="G158" t="str">
            <v>5606</v>
          </cell>
          <cell r="H158">
            <v>2.2000000000000002E-2</v>
          </cell>
          <cell r="I158">
            <v>1.7399999999999999E-2</v>
          </cell>
          <cell r="J158">
            <v>42640</v>
          </cell>
        </row>
        <row r="159">
          <cell r="A159" t="str">
            <v>30-6217</v>
          </cell>
          <cell r="B159" t="str">
            <v>Yes</v>
          </cell>
          <cell r="C159" t="str">
            <v>30</v>
          </cell>
          <cell r="D159" t="str">
            <v>NEW HAMPSHIRE</v>
          </cell>
          <cell r="E159" t="str">
            <v>%</v>
          </cell>
          <cell r="F159">
            <v>0.79</v>
          </cell>
          <cell r="G159" t="str">
            <v>6217</v>
          </cell>
          <cell r="H159">
            <v>9.5600000000000004E-2</v>
          </cell>
          <cell r="I159">
            <v>7.5499999999999998E-2</v>
          </cell>
          <cell r="J159">
            <v>42640</v>
          </cell>
        </row>
        <row r="160">
          <cell r="A160" t="str">
            <v>30-8227</v>
          </cell>
          <cell r="B160" t="str">
            <v>Yes</v>
          </cell>
          <cell r="C160" t="str">
            <v>30</v>
          </cell>
          <cell r="D160" t="str">
            <v>NEW HAMPSHIRE</v>
          </cell>
          <cell r="E160" t="str">
            <v>%</v>
          </cell>
          <cell r="F160">
            <v>0.79</v>
          </cell>
          <cell r="G160" t="str">
            <v>8227</v>
          </cell>
          <cell r="H160">
            <v>6.2899999999999998E-2</v>
          </cell>
          <cell r="I160">
            <v>4.9700000000000001E-2</v>
          </cell>
          <cell r="J160">
            <v>42640</v>
          </cell>
        </row>
        <row r="161">
          <cell r="A161" t="str">
            <v>30-8810</v>
          </cell>
          <cell r="B161" t="str">
            <v>Yes</v>
          </cell>
          <cell r="C161" t="str">
            <v>30</v>
          </cell>
          <cell r="D161" t="str">
            <v>NEW HAMPSHIRE</v>
          </cell>
          <cell r="E161" t="str">
            <v>%</v>
          </cell>
          <cell r="F161">
            <v>0.79</v>
          </cell>
          <cell r="G161" t="str">
            <v>8810</v>
          </cell>
          <cell r="H161">
            <v>2.7000000000000001E-3</v>
          </cell>
          <cell r="I161">
            <v>2.0999999999999999E-3</v>
          </cell>
          <cell r="J161">
            <v>42640</v>
          </cell>
        </row>
        <row r="162">
          <cell r="A162" t="str">
            <v>31-5213</v>
          </cell>
          <cell r="B162" t="str">
            <v>Yes</v>
          </cell>
          <cell r="C162" t="str">
            <v>31</v>
          </cell>
          <cell r="D162" t="str">
            <v>NEW JERSEY</v>
          </cell>
          <cell r="E162" t="str">
            <v>%</v>
          </cell>
          <cell r="F162">
            <v>0.79</v>
          </cell>
          <cell r="G162" t="str">
            <v>5213</v>
          </cell>
          <cell r="H162">
            <v>0.18469999999999998</v>
          </cell>
          <cell r="I162">
            <v>0.1459</v>
          </cell>
          <cell r="J162">
            <v>42640</v>
          </cell>
        </row>
        <row r="163">
          <cell r="A163" t="str">
            <v>31-5606</v>
          </cell>
          <cell r="B163" t="str">
            <v>Yes</v>
          </cell>
          <cell r="C163" t="str">
            <v>31</v>
          </cell>
          <cell r="D163" t="str">
            <v>NEW JERSEY</v>
          </cell>
          <cell r="E163" t="str">
            <v>%</v>
          </cell>
          <cell r="F163">
            <v>0.79</v>
          </cell>
          <cell r="G163" t="str">
            <v>5606</v>
          </cell>
          <cell r="H163">
            <v>2.8300000000000002E-2</v>
          </cell>
          <cell r="I163">
            <v>2.24E-2</v>
          </cell>
          <cell r="J163">
            <v>42640</v>
          </cell>
        </row>
        <row r="164">
          <cell r="A164" t="str">
            <v>31-6217</v>
          </cell>
          <cell r="B164" t="str">
            <v>Yes</v>
          </cell>
          <cell r="C164" t="str">
            <v>31</v>
          </cell>
          <cell r="D164" t="str">
            <v>NEW JERSEY</v>
          </cell>
          <cell r="E164" t="str">
            <v>%</v>
          </cell>
          <cell r="F164">
            <v>0.79</v>
          </cell>
          <cell r="G164" t="str">
            <v>6217</v>
          </cell>
          <cell r="H164">
            <v>9.1400000000000009E-2</v>
          </cell>
          <cell r="I164">
            <v>7.22E-2</v>
          </cell>
          <cell r="J164">
            <v>42640</v>
          </cell>
        </row>
        <row r="165">
          <cell r="A165" t="str">
            <v>31-8227</v>
          </cell>
          <cell r="B165" t="str">
            <v>Yes</v>
          </cell>
          <cell r="C165" t="str">
            <v>31</v>
          </cell>
          <cell r="D165" t="str">
            <v>NEW JERSEY</v>
          </cell>
          <cell r="E165" t="str">
            <v>%</v>
          </cell>
          <cell r="F165">
            <v>0.79</v>
          </cell>
          <cell r="G165" t="str">
            <v>8227</v>
          </cell>
          <cell r="H165">
            <v>9.0700000000000003E-2</v>
          </cell>
          <cell r="I165">
            <v>7.17E-2</v>
          </cell>
          <cell r="J165">
            <v>42640</v>
          </cell>
        </row>
        <row r="166">
          <cell r="A166" t="str">
            <v>31-8810</v>
          </cell>
          <cell r="B166" t="str">
            <v>Yes</v>
          </cell>
          <cell r="C166" t="str">
            <v>31</v>
          </cell>
          <cell r="D166" t="str">
            <v>NEW JERSEY</v>
          </cell>
          <cell r="E166" t="str">
            <v>%</v>
          </cell>
          <cell r="F166">
            <v>0.79</v>
          </cell>
          <cell r="G166" t="str">
            <v>8810</v>
          </cell>
          <cell r="H166">
            <v>2.8000000000000004E-3</v>
          </cell>
          <cell r="I166">
            <v>2.2000000000000001E-3</v>
          </cell>
          <cell r="J166">
            <v>42640</v>
          </cell>
        </row>
        <row r="167">
          <cell r="A167" t="str">
            <v>32-5213</v>
          </cell>
          <cell r="B167" t="str">
            <v>Yes</v>
          </cell>
          <cell r="C167" t="str">
            <v>32</v>
          </cell>
          <cell r="D167" t="str">
            <v>NEW MEXICO</v>
          </cell>
          <cell r="E167" t="str">
            <v>%</v>
          </cell>
          <cell r="F167">
            <v>0.79</v>
          </cell>
          <cell r="G167" t="str">
            <v>5213</v>
          </cell>
          <cell r="H167">
            <v>7.5600000000000001E-2</v>
          </cell>
          <cell r="I167">
            <v>5.9700000000000003E-2</v>
          </cell>
          <cell r="J167">
            <v>42640</v>
          </cell>
        </row>
        <row r="168">
          <cell r="A168" t="str">
            <v>32-5606</v>
          </cell>
          <cell r="B168" t="str">
            <v>Yes</v>
          </cell>
          <cell r="C168" t="str">
            <v>32</v>
          </cell>
          <cell r="D168" t="str">
            <v>NEW MEXICO</v>
          </cell>
          <cell r="E168" t="str">
            <v>%</v>
          </cell>
          <cell r="F168">
            <v>0.79</v>
          </cell>
          <cell r="G168" t="str">
            <v>5606</v>
          </cell>
          <cell r="H168">
            <v>1.46E-2</v>
          </cell>
          <cell r="I168">
            <v>1.15E-2</v>
          </cell>
          <cell r="J168">
            <v>42640</v>
          </cell>
        </row>
        <row r="169">
          <cell r="A169" t="str">
            <v>32-6217</v>
          </cell>
          <cell r="B169" t="str">
            <v>Yes</v>
          </cell>
          <cell r="C169" t="str">
            <v>32</v>
          </cell>
          <cell r="D169" t="str">
            <v>NEW MEXICO</v>
          </cell>
          <cell r="E169" t="str">
            <v>%</v>
          </cell>
          <cell r="F169">
            <v>0.79</v>
          </cell>
          <cell r="G169" t="str">
            <v>6217</v>
          </cell>
          <cell r="H169">
            <v>6.2400000000000004E-2</v>
          </cell>
          <cell r="I169">
            <v>4.9299999999999997E-2</v>
          </cell>
          <cell r="J169">
            <v>42640</v>
          </cell>
        </row>
        <row r="170">
          <cell r="A170" t="str">
            <v>32-8227</v>
          </cell>
          <cell r="B170" t="str">
            <v>Yes</v>
          </cell>
          <cell r="C170" t="str">
            <v>32</v>
          </cell>
          <cell r="D170" t="str">
            <v>NEW MEXICO</v>
          </cell>
          <cell r="E170" t="str">
            <v>%</v>
          </cell>
          <cell r="F170">
            <v>0.79</v>
          </cell>
          <cell r="G170" t="str">
            <v>8227</v>
          </cell>
          <cell r="H170">
            <v>6.2699999999999992E-2</v>
          </cell>
          <cell r="I170">
            <v>4.9500000000000002E-2</v>
          </cell>
          <cell r="J170">
            <v>42640</v>
          </cell>
        </row>
        <row r="171">
          <cell r="A171" t="str">
            <v>32-8810</v>
          </cell>
          <cell r="B171" t="str">
            <v>Yes</v>
          </cell>
          <cell r="C171" t="str">
            <v>32</v>
          </cell>
          <cell r="D171" t="str">
            <v>NEW MEXICO</v>
          </cell>
          <cell r="E171" t="str">
            <v>%</v>
          </cell>
          <cell r="F171">
            <v>0.79</v>
          </cell>
          <cell r="G171" t="str">
            <v>8810</v>
          </cell>
          <cell r="H171">
            <v>4.3E-3</v>
          </cell>
          <cell r="I171">
            <v>3.3999999999999998E-3</v>
          </cell>
          <cell r="J171">
            <v>42640</v>
          </cell>
        </row>
        <row r="172">
          <cell r="A172" t="str">
            <v>33-5213</v>
          </cell>
          <cell r="B172" t="str">
            <v>Yes</v>
          </cell>
          <cell r="C172" t="str">
            <v>33</v>
          </cell>
          <cell r="D172" t="str">
            <v>NEW YORK</v>
          </cell>
          <cell r="E172" t="str">
            <v>%</v>
          </cell>
          <cell r="F172">
            <v>0.79</v>
          </cell>
          <cell r="G172" t="str">
            <v>5213</v>
          </cell>
          <cell r="H172">
            <v>0.23519999999999999</v>
          </cell>
          <cell r="I172">
            <v>0.18579999999999999</v>
          </cell>
          <cell r="J172">
            <v>42640</v>
          </cell>
        </row>
        <row r="173">
          <cell r="A173" t="str">
            <v>33-5606</v>
          </cell>
          <cell r="B173" t="str">
            <v>Yes</v>
          </cell>
          <cell r="C173" t="str">
            <v>33</v>
          </cell>
          <cell r="D173" t="str">
            <v>NEW YORK</v>
          </cell>
          <cell r="E173" t="str">
            <v>%</v>
          </cell>
          <cell r="F173">
            <v>0.79</v>
          </cell>
          <cell r="G173" t="str">
            <v>5606</v>
          </cell>
          <cell r="H173">
            <v>5.0799999999999998E-2</v>
          </cell>
          <cell r="I173">
            <v>4.0099999999999997E-2</v>
          </cell>
          <cell r="J173">
            <v>42640</v>
          </cell>
        </row>
        <row r="174">
          <cell r="A174" t="str">
            <v>33-6217</v>
          </cell>
          <cell r="B174" t="str">
            <v>Yes</v>
          </cell>
          <cell r="C174" t="str">
            <v>33</v>
          </cell>
          <cell r="D174" t="str">
            <v>NEW YORK</v>
          </cell>
          <cell r="E174" t="str">
            <v>%</v>
          </cell>
          <cell r="F174">
            <v>0.79</v>
          </cell>
          <cell r="G174" t="str">
            <v>6217</v>
          </cell>
          <cell r="H174">
            <v>0.11019999999999999</v>
          </cell>
          <cell r="I174">
            <v>8.7099999999999997E-2</v>
          </cell>
          <cell r="J174">
            <v>42640</v>
          </cell>
        </row>
        <row r="175">
          <cell r="A175" t="str">
            <v>33-8227</v>
          </cell>
          <cell r="B175" t="str">
            <v>Yes</v>
          </cell>
          <cell r="C175" t="str">
            <v>33</v>
          </cell>
          <cell r="D175" t="str">
            <v>NEW YORK</v>
          </cell>
          <cell r="E175" t="str">
            <v>%</v>
          </cell>
          <cell r="F175">
            <v>0.79</v>
          </cell>
          <cell r="G175" t="str">
            <v>8227</v>
          </cell>
          <cell r="H175">
            <v>0.16519999999999999</v>
          </cell>
          <cell r="I175">
            <v>0.1305</v>
          </cell>
          <cell r="J175">
            <v>42640</v>
          </cell>
        </row>
        <row r="176">
          <cell r="A176" t="str">
            <v>33-8810</v>
          </cell>
          <cell r="B176" t="str">
            <v>Yes</v>
          </cell>
          <cell r="C176" t="str">
            <v>33</v>
          </cell>
          <cell r="D176" t="str">
            <v>NEW YORK</v>
          </cell>
          <cell r="E176" t="str">
            <v>%</v>
          </cell>
          <cell r="F176">
            <v>0.79</v>
          </cell>
          <cell r="G176" t="str">
            <v>8810</v>
          </cell>
          <cell r="H176">
            <v>2.3999999999999998E-3</v>
          </cell>
          <cell r="I176">
            <v>1.9E-3</v>
          </cell>
          <cell r="J176">
            <v>42640</v>
          </cell>
        </row>
        <row r="177">
          <cell r="A177" t="str">
            <v>34-5213</v>
          </cell>
          <cell r="B177" t="str">
            <v>Yes</v>
          </cell>
          <cell r="C177" t="str">
            <v>34</v>
          </cell>
          <cell r="D177" t="str">
            <v>NORTH CAROLINA</v>
          </cell>
          <cell r="E177" t="str">
            <v>%</v>
          </cell>
          <cell r="F177">
            <v>0.79</v>
          </cell>
          <cell r="G177" t="str">
            <v>5213</v>
          </cell>
          <cell r="H177">
            <v>9.9900000000000003E-2</v>
          </cell>
          <cell r="I177">
            <v>7.8899999999999998E-2</v>
          </cell>
          <cell r="J177">
            <v>42640</v>
          </cell>
        </row>
        <row r="178">
          <cell r="A178" t="str">
            <v>34-5606</v>
          </cell>
          <cell r="B178" t="str">
            <v>Yes</v>
          </cell>
          <cell r="C178" t="str">
            <v>34</v>
          </cell>
          <cell r="D178" t="str">
            <v>NORTH CAROLINA</v>
          </cell>
          <cell r="E178" t="str">
            <v>%</v>
          </cell>
          <cell r="F178">
            <v>0.79</v>
          </cell>
          <cell r="G178" t="str">
            <v>5606</v>
          </cell>
          <cell r="H178">
            <v>2.06E-2</v>
          </cell>
          <cell r="I178">
            <v>1.6299999999999999E-2</v>
          </cell>
          <cell r="J178">
            <v>42640</v>
          </cell>
        </row>
        <row r="179">
          <cell r="A179" t="str">
            <v>34-6217</v>
          </cell>
          <cell r="B179" t="str">
            <v>Yes</v>
          </cell>
          <cell r="C179" t="str">
            <v>34</v>
          </cell>
          <cell r="D179" t="str">
            <v>NORTH CAROLINA</v>
          </cell>
          <cell r="E179" t="str">
            <v>%</v>
          </cell>
          <cell r="F179">
            <v>0.79</v>
          </cell>
          <cell r="G179" t="str">
            <v>6217</v>
          </cell>
          <cell r="H179">
            <v>8.539999999999999E-2</v>
          </cell>
          <cell r="I179">
            <v>6.7500000000000004E-2</v>
          </cell>
          <cell r="J179">
            <v>42640</v>
          </cell>
        </row>
        <row r="180">
          <cell r="A180" t="str">
            <v>34-8227</v>
          </cell>
          <cell r="B180" t="str">
            <v>Yes</v>
          </cell>
          <cell r="C180" t="str">
            <v>34</v>
          </cell>
          <cell r="D180" t="str">
            <v>NORTH CAROLINA</v>
          </cell>
          <cell r="E180" t="str">
            <v>%</v>
          </cell>
          <cell r="F180">
            <v>0.79</v>
          </cell>
          <cell r="G180" t="str">
            <v>8227</v>
          </cell>
          <cell r="H180">
            <v>6.7599999999999993E-2</v>
          </cell>
          <cell r="I180">
            <v>5.3400000000000003E-2</v>
          </cell>
          <cell r="J180">
            <v>42640</v>
          </cell>
        </row>
        <row r="181">
          <cell r="A181" t="str">
            <v>34-8810</v>
          </cell>
          <cell r="B181" t="str">
            <v>Yes</v>
          </cell>
          <cell r="C181" t="str">
            <v>34</v>
          </cell>
          <cell r="D181" t="str">
            <v>NORTH CAROLINA</v>
          </cell>
          <cell r="E181" t="str">
            <v>%</v>
          </cell>
          <cell r="F181">
            <v>0.79</v>
          </cell>
          <cell r="G181" t="str">
            <v>8810</v>
          </cell>
          <cell r="H181">
            <v>2E-3</v>
          </cell>
          <cell r="I181">
            <v>1.6000000000000001E-3</v>
          </cell>
          <cell r="J181">
            <v>42640</v>
          </cell>
        </row>
        <row r="182">
          <cell r="A182" t="str">
            <v>35-5213</v>
          </cell>
          <cell r="B182" t="str">
            <v>No</v>
          </cell>
          <cell r="C182" t="str">
            <v>35</v>
          </cell>
          <cell r="D182" t="str">
            <v>NORTH DAKOTA</v>
          </cell>
          <cell r="E182" t="str">
            <v>%</v>
          </cell>
          <cell r="F182">
            <v>0</v>
          </cell>
          <cell r="G182" t="str">
            <v>5213</v>
          </cell>
          <cell r="H182">
            <v>0</v>
          </cell>
          <cell r="I182">
            <v>0</v>
          </cell>
        </row>
        <row r="183">
          <cell r="A183" t="str">
            <v>35-5606</v>
          </cell>
          <cell r="B183" t="str">
            <v>No</v>
          </cell>
          <cell r="C183" t="str">
            <v>35</v>
          </cell>
          <cell r="D183" t="str">
            <v>NORTH DAKOTA</v>
          </cell>
          <cell r="E183" t="str">
            <v>%</v>
          </cell>
          <cell r="F183">
            <v>0</v>
          </cell>
          <cell r="G183" t="str">
            <v>5606</v>
          </cell>
          <cell r="H183">
            <v>0</v>
          </cell>
          <cell r="I183">
            <v>0</v>
          </cell>
        </row>
        <row r="184">
          <cell r="A184" t="str">
            <v>35-6217</v>
          </cell>
          <cell r="B184" t="str">
            <v>No</v>
          </cell>
          <cell r="C184" t="str">
            <v>35</v>
          </cell>
          <cell r="D184" t="str">
            <v>NORTH DAKOTA</v>
          </cell>
          <cell r="E184" t="str">
            <v>%</v>
          </cell>
          <cell r="F184">
            <v>0</v>
          </cell>
          <cell r="G184" t="str">
            <v>6217</v>
          </cell>
          <cell r="H184">
            <v>0</v>
          </cell>
          <cell r="I184">
            <v>0</v>
          </cell>
        </row>
        <row r="185">
          <cell r="A185" t="str">
            <v>35-8227</v>
          </cell>
          <cell r="B185" t="str">
            <v>No</v>
          </cell>
          <cell r="C185" t="str">
            <v>35</v>
          </cell>
          <cell r="D185" t="str">
            <v>NORTH DAKOTA</v>
          </cell>
          <cell r="E185" t="str">
            <v>%</v>
          </cell>
          <cell r="F185">
            <v>0</v>
          </cell>
          <cell r="G185" t="str">
            <v>8227</v>
          </cell>
          <cell r="H185">
            <v>0</v>
          </cell>
          <cell r="I185">
            <v>0</v>
          </cell>
        </row>
        <row r="186">
          <cell r="A186" t="str">
            <v>35-8810</v>
          </cell>
          <cell r="B186" t="str">
            <v>No</v>
          </cell>
          <cell r="C186" t="str">
            <v>35</v>
          </cell>
          <cell r="D186" t="str">
            <v>NORTH DAKOTA</v>
          </cell>
          <cell r="E186" t="str">
            <v>%</v>
          </cell>
          <cell r="F186">
            <v>0</v>
          </cell>
          <cell r="G186" t="str">
            <v>8810</v>
          </cell>
          <cell r="H186">
            <v>0</v>
          </cell>
          <cell r="I186">
            <v>0</v>
          </cell>
        </row>
        <row r="187">
          <cell r="A187" t="str">
            <v>36-5213</v>
          </cell>
          <cell r="B187" t="str">
            <v>Yes</v>
          </cell>
          <cell r="C187" t="str">
            <v>36</v>
          </cell>
          <cell r="D187" t="str">
            <v>OHIO</v>
          </cell>
          <cell r="E187" t="str">
            <v>%</v>
          </cell>
          <cell r="F187">
            <v>1</v>
          </cell>
          <cell r="G187" t="str">
            <v>5213</v>
          </cell>
          <cell r="H187">
            <v>4.6399999999999997E-2</v>
          </cell>
          <cell r="I187">
            <v>4.6399999999999997E-2</v>
          </cell>
          <cell r="J187">
            <v>42640</v>
          </cell>
        </row>
        <row r="188">
          <cell r="A188" t="str">
            <v>36-5606</v>
          </cell>
          <cell r="B188" t="str">
            <v>Yes</v>
          </cell>
          <cell r="C188" t="str">
            <v>36</v>
          </cell>
          <cell r="D188" t="str">
            <v>OHIO</v>
          </cell>
          <cell r="E188" t="str">
            <v>%</v>
          </cell>
          <cell r="F188">
            <v>1</v>
          </cell>
          <cell r="G188" t="str">
            <v>5606</v>
          </cell>
          <cell r="H188">
            <v>8.8000000000000005E-3</v>
          </cell>
          <cell r="I188">
            <v>8.8000000000000005E-3</v>
          </cell>
          <cell r="J188">
            <v>42640</v>
          </cell>
        </row>
        <row r="189">
          <cell r="A189" t="str">
            <v>36-6217</v>
          </cell>
          <cell r="B189" t="str">
            <v>Yes</v>
          </cell>
          <cell r="C189" t="str">
            <v>36</v>
          </cell>
          <cell r="D189" t="str">
            <v>OHIO</v>
          </cell>
          <cell r="E189" t="str">
            <v>%</v>
          </cell>
          <cell r="F189">
            <v>1</v>
          </cell>
          <cell r="G189" t="str">
            <v>6217</v>
          </cell>
          <cell r="H189">
            <v>4.87E-2</v>
          </cell>
          <cell r="I189">
            <v>4.87E-2</v>
          </cell>
          <cell r="J189">
            <v>42640</v>
          </cell>
        </row>
        <row r="190">
          <cell r="A190" t="str">
            <v>36-8227</v>
          </cell>
          <cell r="B190" t="str">
            <v>Yes</v>
          </cell>
          <cell r="C190" t="str">
            <v>36</v>
          </cell>
          <cell r="D190" t="str">
            <v>OHIO</v>
          </cell>
          <cell r="E190" t="str">
            <v>%</v>
          </cell>
          <cell r="F190">
            <v>1</v>
          </cell>
          <cell r="G190" t="str">
            <v>8227</v>
          </cell>
          <cell r="H190">
            <v>2.29E-2</v>
          </cell>
          <cell r="I190">
            <v>2.29E-2</v>
          </cell>
          <cell r="J190">
            <v>42640</v>
          </cell>
        </row>
        <row r="191">
          <cell r="A191" t="str">
            <v>36-8810</v>
          </cell>
          <cell r="B191" t="str">
            <v>Yes</v>
          </cell>
          <cell r="C191" t="str">
            <v>36</v>
          </cell>
          <cell r="D191" t="str">
            <v>OHIO</v>
          </cell>
          <cell r="E191" t="str">
            <v>%</v>
          </cell>
          <cell r="F191">
            <v>1</v>
          </cell>
          <cell r="G191" t="str">
            <v>8810</v>
          </cell>
          <cell r="H191">
            <v>1.1000000000000001E-3</v>
          </cell>
          <cell r="I191">
            <v>1.1000000000000001E-3</v>
          </cell>
          <cell r="J191">
            <v>42640</v>
          </cell>
        </row>
        <row r="192">
          <cell r="A192" t="str">
            <v>37-5213</v>
          </cell>
          <cell r="B192" t="str">
            <v>Yes</v>
          </cell>
          <cell r="C192" t="str">
            <v>37</v>
          </cell>
          <cell r="D192" t="str">
            <v>OKLAHOMA</v>
          </cell>
          <cell r="E192" t="str">
            <v>%</v>
          </cell>
          <cell r="F192">
            <v>0.79</v>
          </cell>
          <cell r="G192" t="str">
            <v>5213</v>
          </cell>
          <cell r="H192">
            <v>0.13200000000000001</v>
          </cell>
          <cell r="I192">
            <v>0.1043</v>
          </cell>
          <cell r="J192">
            <v>42640</v>
          </cell>
        </row>
        <row r="193">
          <cell r="A193" t="str">
            <v>37-5606</v>
          </cell>
          <cell r="B193" t="str">
            <v>Yes</v>
          </cell>
          <cell r="C193" t="str">
            <v>37</v>
          </cell>
          <cell r="D193" t="str">
            <v>OKLAHOMA</v>
          </cell>
          <cell r="E193" t="str">
            <v>%</v>
          </cell>
          <cell r="F193">
            <v>0.79</v>
          </cell>
          <cell r="G193" t="str">
            <v>5606</v>
          </cell>
          <cell r="H193">
            <v>1.4199999999999999E-2</v>
          </cell>
          <cell r="I193">
            <v>1.12E-2</v>
          </cell>
          <cell r="J193">
            <v>42640</v>
          </cell>
        </row>
        <row r="194">
          <cell r="A194" t="str">
            <v>37-6217</v>
          </cell>
          <cell r="B194" t="str">
            <v>Yes</v>
          </cell>
          <cell r="C194" t="str">
            <v>37</v>
          </cell>
          <cell r="D194" t="str">
            <v>OKLAHOMA</v>
          </cell>
          <cell r="E194" t="str">
            <v>%</v>
          </cell>
          <cell r="F194">
            <v>0.79</v>
          </cell>
          <cell r="G194" t="str">
            <v>6217</v>
          </cell>
          <cell r="H194">
            <v>6.3700000000000007E-2</v>
          </cell>
          <cell r="I194">
            <v>5.0299999999999997E-2</v>
          </cell>
          <cell r="J194">
            <v>42640</v>
          </cell>
        </row>
        <row r="195">
          <cell r="A195" t="str">
            <v>37-8227</v>
          </cell>
          <cell r="B195" t="str">
            <v>Yes</v>
          </cell>
          <cell r="C195" t="str">
            <v>37</v>
          </cell>
          <cell r="D195" t="str">
            <v>OKLAHOMA</v>
          </cell>
          <cell r="E195" t="str">
            <v>%</v>
          </cell>
          <cell r="F195">
            <v>0.79</v>
          </cell>
          <cell r="G195" t="str">
            <v>8227</v>
          </cell>
          <cell r="H195">
            <v>4.6799999999999994E-2</v>
          </cell>
          <cell r="I195">
            <v>3.6999999999999998E-2</v>
          </cell>
          <cell r="J195">
            <v>42640</v>
          </cell>
        </row>
        <row r="196">
          <cell r="A196" t="str">
            <v>37-8810</v>
          </cell>
          <cell r="B196" t="str">
            <v>Yes</v>
          </cell>
          <cell r="C196" t="str">
            <v>37</v>
          </cell>
          <cell r="D196" t="str">
            <v>OKLAHOMA</v>
          </cell>
          <cell r="E196" t="str">
            <v>%</v>
          </cell>
          <cell r="F196">
            <v>0.79</v>
          </cell>
          <cell r="G196" t="str">
            <v>8810</v>
          </cell>
          <cell r="H196">
            <v>3.4999999999999996E-3</v>
          </cell>
          <cell r="I196">
            <v>2.8E-3</v>
          </cell>
          <cell r="J196">
            <v>42640</v>
          </cell>
        </row>
        <row r="197">
          <cell r="A197" t="str">
            <v>38-5213</v>
          </cell>
          <cell r="B197" t="str">
            <v>Yes</v>
          </cell>
          <cell r="C197" t="str">
            <v>38</v>
          </cell>
          <cell r="D197" t="str">
            <v>OREGON</v>
          </cell>
          <cell r="E197" t="str">
            <v>%</v>
          </cell>
          <cell r="F197">
            <v>0.79</v>
          </cell>
          <cell r="G197" t="str">
            <v>5213</v>
          </cell>
          <cell r="H197">
            <v>7.400000000000001E-2</v>
          </cell>
          <cell r="I197">
            <v>5.8500000000000003E-2</v>
          </cell>
          <cell r="J197">
            <v>42640</v>
          </cell>
        </row>
        <row r="198">
          <cell r="A198" t="str">
            <v>38-5606</v>
          </cell>
          <cell r="B198" t="str">
            <v>Yes</v>
          </cell>
          <cell r="C198" t="str">
            <v>38</v>
          </cell>
          <cell r="D198" t="str">
            <v>OREGON</v>
          </cell>
          <cell r="E198" t="str">
            <v>%</v>
          </cell>
          <cell r="F198">
            <v>0.79</v>
          </cell>
          <cell r="G198" t="str">
            <v>5606</v>
          </cell>
          <cell r="H198">
            <v>1.1200000000000002E-2</v>
          </cell>
          <cell r="I198">
            <v>8.8000000000000005E-3</v>
          </cell>
          <cell r="J198">
            <v>42640</v>
          </cell>
        </row>
        <row r="199">
          <cell r="A199" t="str">
            <v>38-6217</v>
          </cell>
          <cell r="B199" t="str">
            <v>Yes</v>
          </cell>
          <cell r="C199" t="str">
            <v>38</v>
          </cell>
          <cell r="D199" t="str">
            <v>OREGON</v>
          </cell>
          <cell r="E199" t="str">
            <v>%</v>
          </cell>
          <cell r="F199">
            <v>0.79</v>
          </cell>
          <cell r="G199" t="str">
            <v>6217</v>
          </cell>
          <cell r="H199">
            <v>6.6600000000000006E-2</v>
          </cell>
          <cell r="I199">
            <v>5.2600000000000001E-2</v>
          </cell>
          <cell r="J199">
            <v>42640</v>
          </cell>
        </row>
        <row r="200">
          <cell r="A200" t="str">
            <v>38-8227</v>
          </cell>
          <cell r="B200" t="str">
            <v>Yes</v>
          </cell>
          <cell r="C200" t="str">
            <v>38</v>
          </cell>
          <cell r="D200" t="str">
            <v>OREGON</v>
          </cell>
          <cell r="E200" t="str">
            <v>%</v>
          </cell>
          <cell r="F200">
            <v>0.79</v>
          </cell>
          <cell r="G200" t="str">
            <v>8227</v>
          </cell>
          <cell r="H200">
            <v>3.7699999999999997E-2</v>
          </cell>
          <cell r="I200">
            <v>2.98E-2</v>
          </cell>
          <cell r="J200">
            <v>42640</v>
          </cell>
        </row>
        <row r="201">
          <cell r="A201" t="str">
            <v>38-8810</v>
          </cell>
          <cell r="B201" t="str">
            <v>Yes</v>
          </cell>
          <cell r="C201" t="str">
            <v>38</v>
          </cell>
          <cell r="D201" t="str">
            <v>OREGON</v>
          </cell>
          <cell r="E201" t="str">
            <v>%</v>
          </cell>
          <cell r="F201">
            <v>0.79</v>
          </cell>
          <cell r="G201" t="str">
            <v>8810</v>
          </cell>
          <cell r="H201">
            <v>2E-3</v>
          </cell>
          <cell r="I201">
            <v>1.6000000000000001E-3</v>
          </cell>
          <cell r="J201">
            <v>42640</v>
          </cell>
        </row>
        <row r="202">
          <cell r="A202" t="str">
            <v>39-5213</v>
          </cell>
          <cell r="B202" t="str">
            <v>Yes</v>
          </cell>
          <cell r="C202" t="str">
            <v>39</v>
          </cell>
          <cell r="D202" t="str">
            <v>PENNSYLVANIA</v>
          </cell>
          <cell r="E202" t="str">
            <v>%</v>
          </cell>
          <cell r="F202">
            <v>0.79</v>
          </cell>
          <cell r="G202" t="str">
            <v>5213</v>
          </cell>
          <cell r="H202">
            <v>0.13100000000000001</v>
          </cell>
          <cell r="I202">
            <v>0.10349999999999999</v>
          </cell>
          <cell r="J202">
            <v>42640</v>
          </cell>
        </row>
        <row r="203">
          <cell r="A203" t="str">
            <v>39-5606</v>
          </cell>
          <cell r="B203" t="str">
            <v>Yes</v>
          </cell>
          <cell r="C203" t="str">
            <v>39</v>
          </cell>
          <cell r="D203" t="str">
            <v>PENNSYLVANIA</v>
          </cell>
          <cell r="E203" t="str">
            <v>%</v>
          </cell>
          <cell r="F203">
            <v>0.79</v>
          </cell>
          <cell r="G203" t="str">
            <v>5606</v>
          </cell>
          <cell r="H203">
            <v>5.7999999999999996E-3</v>
          </cell>
          <cell r="I203">
            <v>4.5999999999999999E-3</v>
          </cell>
          <cell r="J203">
            <v>42640</v>
          </cell>
        </row>
        <row r="204">
          <cell r="A204" t="str">
            <v>39-6217</v>
          </cell>
          <cell r="B204" t="str">
            <v>Yes</v>
          </cell>
          <cell r="C204" t="str">
            <v>39</v>
          </cell>
          <cell r="D204" t="str">
            <v>PENNSYLVANIA</v>
          </cell>
          <cell r="E204" t="str">
            <v>%</v>
          </cell>
          <cell r="F204">
            <v>0.79</v>
          </cell>
          <cell r="G204" t="str">
            <v>6217</v>
          </cell>
          <cell r="H204">
            <v>6.9699999999999998E-2</v>
          </cell>
          <cell r="I204">
            <v>5.5100000000000003E-2</v>
          </cell>
          <cell r="J204">
            <v>42640</v>
          </cell>
        </row>
        <row r="205">
          <cell r="A205" t="str">
            <v>39-8227</v>
          </cell>
          <cell r="B205" t="str">
            <v>Yes</v>
          </cell>
          <cell r="C205" t="str">
            <v>39</v>
          </cell>
          <cell r="D205" t="str">
            <v>PENNSYLVANIA</v>
          </cell>
          <cell r="E205" t="str">
            <v>%</v>
          </cell>
          <cell r="F205">
            <v>0.79</v>
          </cell>
          <cell r="G205" t="str">
            <v>8227</v>
          </cell>
          <cell r="H205">
            <v>0.1139</v>
          </cell>
          <cell r="I205">
            <v>0.09</v>
          </cell>
          <cell r="J205">
            <v>42640</v>
          </cell>
        </row>
        <row r="206">
          <cell r="A206" t="str">
            <v>39-8810</v>
          </cell>
          <cell r="B206" t="str">
            <v>Yes</v>
          </cell>
          <cell r="C206" t="str">
            <v>39</v>
          </cell>
          <cell r="D206" t="str">
            <v>PENNSYLVANIA</v>
          </cell>
          <cell r="E206" t="str">
            <v>%</v>
          </cell>
          <cell r="F206">
            <v>0.79</v>
          </cell>
          <cell r="G206" t="str">
            <v>8810</v>
          </cell>
          <cell r="H206">
            <v>2.2000000000000001E-3</v>
          </cell>
          <cell r="I206">
            <v>1.6999999999999999E-3</v>
          </cell>
          <cell r="J206">
            <v>42640</v>
          </cell>
        </row>
        <row r="207">
          <cell r="A207" t="str">
            <v>40-5213</v>
          </cell>
          <cell r="B207" t="str">
            <v>Yes</v>
          </cell>
          <cell r="C207" t="str">
            <v>40</v>
          </cell>
          <cell r="D207" t="str">
            <v>RHODE ISLAND</v>
          </cell>
          <cell r="E207" t="str">
            <v>%</v>
          </cell>
          <cell r="F207">
            <v>0.79</v>
          </cell>
          <cell r="G207" t="str">
            <v>5213</v>
          </cell>
          <cell r="H207">
            <v>0.18149999999999999</v>
          </cell>
          <cell r="I207">
            <v>0.1434</v>
          </cell>
          <cell r="J207">
            <v>42640</v>
          </cell>
        </row>
        <row r="208">
          <cell r="A208" t="str">
            <v>40-5606</v>
          </cell>
          <cell r="B208" t="str">
            <v>Yes</v>
          </cell>
          <cell r="C208" t="str">
            <v>40</v>
          </cell>
          <cell r="D208" t="str">
            <v>RHODE ISLAND</v>
          </cell>
          <cell r="E208" t="str">
            <v>%</v>
          </cell>
          <cell r="F208">
            <v>0.79</v>
          </cell>
          <cell r="G208" t="str">
            <v>5606</v>
          </cell>
          <cell r="H208">
            <v>2.3599999999999999E-2</v>
          </cell>
          <cell r="I208">
            <v>1.8599999999999998E-2</v>
          </cell>
          <cell r="J208">
            <v>42640</v>
          </cell>
        </row>
        <row r="209">
          <cell r="A209" t="str">
            <v>40-6217</v>
          </cell>
          <cell r="B209" t="str">
            <v>Yes</v>
          </cell>
          <cell r="C209" t="str">
            <v>40</v>
          </cell>
          <cell r="D209" t="str">
            <v>RHODE ISLAND</v>
          </cell>
          <cell r="E209" t="str">
            <v>%</v>
          </cell>
          <cell r="F209">
            <v>0.79</v>
          </cell>
          <cell r="G209" t="str">
            <v>6217</v>
          </cell>
          <cell r="H209">
            <v>8.3400000000000002E-2</v>
          </cell>
          <cell r="I209">
            <v>6.59E-2</v>
          </cell>
          <cell r="J209">
            <v>42640</v>
          </cell>
        </row>
        <row r="210">
          <cell r="A210" t="str">
            <v>40-8227</v>
          </cell>
          <cell r="B210" t="str">
            <v>Yes</v>
          </cell>
          <cell r="C210" t="str">
            <v>40</v>
          </cell>
          <cell r="D210" t="str">
            <v>RHODE ISLAND</v>
          </cell>
          <cell r="E210" t="str">
            <v>%</v>
          </cell>
          <cell r="F210">
            <v>0.79</v>
          </cell>
          <cell r="G210" t="str">
            <v>8227</v>
          </cell>
          <cell r="H210">
            <v>7.6499999999999999E-2</v>
          </cell>
          <cell r="I210">
            <v>6.0400000000000002E-2</v>
          </cell>
          <cell r="J210">
            <v>42640</v>
          </cell>
        </row>
        <row r="211">
          <cell r="A211" t="str">
            <v>40-8810</v>
          </cell>
          <cell r="B211" t="str">
            <v>Yes</v>
          </cell>
          <cell r="C211" t="str">
            <v>40</v>
          </cell>
          <cell r="D211" t="str">
            <v>RHODE ISLAND</v>
          </cell>
          <cell r="E211" t="str">
            <v>%</v>
          </cell>
          <cell r="F211">
            <v>0.79</v>
          </cell>
          <cell r="G211" t="str">
            <v>8810</v>
          </cell>
          <cell r="H211">
            <v>3.4000000000000002E-3</v>
          </cell>
          <cell r="I211">
            <v>2.7000000000000001E-3</v>
          </cell>
          <cell r="J211">
            <v>42640</v>
          </cell>
        </row>
        <row r="212">
          <cell r="A212" t="str">
            <v>41-5213</v>
          </cell>
          <cell r="B212" t="str">
            <v>Yes</v>
          </cell>
          <cell r="C212" t="str">
            <v>41</v>
          </cell>
          <cell r="D212" t="str">
            <v>SOUTH CAROLINA</v>
          </cell>
          <cell r="E212" t="str">
            <v>%</v>
          </cell>
          <cell r="F212">
            <v>0.79</v>
          </cell>
          <cell r="G212" t="str">
            <v>5213</v>
          </cell>
          <cell r="H212">
            <v>8.14E-2</v>
          </cell>
          <cell r="I212">
            <v>6.4299999999999996E-2</v>
          </cell>
          <cell r="J212">
            <v>42640</v>
          </cell>
        </row>
        <row r="213">
          <cell r="A213" t="str">
            <v>41-5606</v>
          </cell>
          <cell r="B213" t="str">
            <v>Yes</v>
          </cell>
          <cell r="C213" t="str">
            <v>41</v>
          </cell>
          <cell r="D213" t="str">
            <v>SOUTH CAROLINA</v>
          </cell>
          <cell r="E213" t="str">
            <v>%</v>
          </cell>
          <cell r="F213">
            <v>0.79</v>
          </cell>
          <cell r="G213" t="str">
            <v>5606</v>
          </cell>
          <cell r="H213">
            <v>2.3799999999999998E-2</v>
          </cell>
          <cell r="I213">
            <v>1.8800000000000001E-2</v>
          </cell>
          <cell r="J213">
            <v>42640</v>
          </cell>
        </row>
        <row r="214">
          <cell r="A214" t="str">
            <v>41-6217</v>
          </cell>
          <cell r="B214" t="str">
            <v>Yes</v>
          </cell>
          <cell r="C214" t="str">
            <v>41</v>
          </cell>
          <cell r="D214" t="str">
            <v>SOUTH CAROLINA</v>
          </cell>
          <cell r="E214" t="str">
            <v>%</v>
          </cell>
          <cell r="F214">
            <v>0.79</v>
          </cell>
          <cell r="G214" t="str">
            <v>6217</v>
          </cell>
          <cell r="H214">
            <v>9.9000000000000005E-2</v>
          </cell>
          <cell r="I214">
            <v>7.8200000000000006E-2</v>
          </cell>
          <cell r="J214">
            <v>42640</v>
          </cell>
        </row>
        <row r="215">
          <cell r="A215" t="str">
            <v>41-8227</v>
          </cell>
          <cell r="B215" t="str">
            <v>Yes</v>
          </cell>
          <cell r="C215" t="str">
            <v>41</v>
          </cell>
          <cell r="D215" t="str">
            <v>SOUTH CAROLINA</v>
          </cell>
          <cell r="E215" t="str">
            <v>%</v>
          </cell>
          <cell r="F215">
            <v>0.79</v>
          </cell>
          <cell r="G215" t="str">
            <v>8227</v>
          </cell>
          <cell r="H215">
            <v>8.4100000000000008E-2</v>
          </cell>
          <cell r="I215">
            <v>6.6400000000000001E-2</v>
          </cell>
          <cell r="J215">
            <v>42640</v>
          </cell>
        </row>
        <row r="216">
          <cell r="A216" t="str">
            <v>41-8810</v>
          </cell>
          <cell r="B216" t="str">
            <v>Yes</v>
          </cell>
          <cell r="C216" t="str">
            <v>41</v>
          </cell>
          <cell r="D216" t="str">
            <v>SOUTH CAROLINA</v>
          </cell>
          <cell r="E216" t="str">
            <v>%</v>
          </cell>
          <cell r="F216">
            <v>0.79</v>
          </cell>
          <cell r="G216" t="str">
            <v>8810</v>
          </cell>
          <cell r="H216">
            <v>3.0999999999999999E-3</v>
          </cell>
          <cell r="I216">
            <v>2.3999999999999998E-3</v>
          </cell>
          <cell r="J216">
            <v>42640</v>
          </cell>
        </row>
        <row r="217">
          <cell r="A217" t="str">
            <v>42-5213</v>
          </cell>
          <cell r="B217" t="str">
            <v>Yes</v>
          </cell>
          <cell r="C217" t="str">
            <v>42</v>
          </cell>
          <cell r="D217" t="str">
            <v>SOUTH DAKOTA</v>
          </cell>
          <cell r="E217" t="str">
            <v>%</v>
          </cell>
          <cell r="F217">
            <v>0.79</v>
          </cell>
          <cell r="G217" t="str">
            <v>5213</v>
          </cell>
          <cell r="H217">
            <v>8.3299999999999999E-2</v>
          </cell>
          <cell r="I217">
            <v>6.5799999999999997E-2</v>
          </cell>
          <cell r="J217">
            <v>42640</v>
          </cell>
        </row>
        <row r="218">
          <cell r="A218" t="str">
            <v>42-5606</v>
          </cell>
          <cell r="B218" t="str">
            <v>Yes</v>
          </cell>
          <cell r="C218" t="str">
            <v>42</v>
          </cell>
          <cell r="D218" t="str">
            <v>SOUTH DAKOTA</v>
          </cell>
          <cell r="E218" t="str">
            <v>%</v>
          </cell>
          <cell r="F218">
            <v>0.79</v>
          </cell>
          <cell r="G218" t="str">
            <v>5606</v>
          </cell>
          <cell r="H218">
            <v>2.6099999999999998E-2</v>
          </cell>
          <cell r="I218">
            <v>2.06E-2</v>
          </cell>
          <cell r="J218">
            <v>42640</v>
          </cell>
        </row>
        <row r="219">
          <cell r="A219" t="str">
            <v>42-6217</v>
          </cell>
          <cell r="B219" t="str">
            <v>Yes</v>
          </cell>
          <cell r="C219" t="str">
            <v>42</v>
          </cell>
          <cell r="D219" t="str">
            <v>SOUTH DAKOTA</v>
          </cell>
          <cell r="E219" t="str">
            <v>%</v>
          </cell>
          <cell r="F219">
            <v>0.79</v>
          </cell>
          <cell r="G219" t="str">
            <v>6217</v>
          </cell>
          <cell r="H219">
            <v>6.7199999999999996E-2</v>
          </cell>
          <cell r="I219">
            <v>5.3100000000000001E-2</v>
          </cell>
          <cell r="J219">
            <v>42640</v>
          </cell>
        </row>
        <row r="220">
          <cell r="A220" t="str">
            <v>42-8227</v>
          </cell>
          <cell r="B220" t="str">
            <v>Yes</v>
          </cell>
          <cell r="C220" t="str">
            <v>42</v>
          </cell>
          <cell r="D220" t="str">
            <v>SOUTH DAKOTA</v>
          </cell>
          <cell r="E220" t="str">
            <v>%</v>
          </cell>
          <cell r="F220">
            <v>0.79</v>
          </cell>
          <cell r="G220" t="str">
            <v>8227</v>
          </cell>
          <cell r="H220">
            <v>5.9000000000000004E-2</v>
          </cell>
          <cell r="I220">
            <v>4.6600000000000003E-2</v>
          </cell>
          <cell r="J220">
            <v>42640</v>
          </cell>
        </row>
        <row r="221">
          <cell r="A221" t="str">
            <v>42-8810</v>
          </cell>
          <cell r="B221" t="str">
            <v>Yes</v>
          </cell>
          <cell r="C221" t="str">
            <v>42</v>
          </cell>
          <cell r="D221" t="str">
            <v>SOUTH DAKOTA</v>
          </cell>
          <cell r="E221" t="str">
            <v>%</v>
          </cell>
          <cell r="F221">
            <v>0.79</v>
          </cell>
          <cell r="G221" t="str">
            <v>8810</v>
          </cell>
          <cell r="H221">
            <v>3.3E-3</v>
          </cell>
          <cell r="I221">
            <v>2.5999999999999999E-3</v>
          </cell>
          <cell r="J221">
            <v>42640</v>
          </cell>
        </row>
        <row r="222">
          <cell r="A222" t="str">
            <v>43-5213</v>
          </cell>
          <cell r="B222" t="str">
            <v>Yes</v>
          </cell>
          <cell r="C222" t="str">
            <v>43</v>
          </cell>
          <cell r="D222" t="str">
            <v>TENNESSEE</v>
          </cell>
          <cell r="E222" t="str">
            <v>%</v>
          </cell>
          <cell r="F222">
            <v>0.79</v>
          </cell>
          <cell r="G222" t="str">
            <v>5213</v>
          </cell>
          <cell r="H222">
            <v>8.6400000000000005E-2</v>
          </cell>
          <cell r="I222">
            <v>6.83E-2</v>
          </cell>
          <cell r="J222">
            <v>42640</v>
          </cell>
        </row>
        <row r="223">
          <cell r="A223" t="str">
            <v>43-5606</v>
          </cell>
          <cell r="B223" t="str">
            <v>Yes</v>
          </cell>
          <cell r="C223" t="str">
            <v>43</v>
          </cell>
          <cell r="D223" t="str">
            <v>TENNESSEE</v>
          </cell>
          <cell r="E223" t="str">
            <v>%</v>
          </cell>
          <cell r="F223">
            <v>0.79</v>
          </cell>
          <cell r="G223" t="str">
            <v>5606</v>
          </cell>
          <cell r="H223">
            <v>1.83E-2</v>
          </cell>
          <cell r="I223">
            <v>1.4500000000000001E-2</v>
          </cell>
          <cell r="J223">
            <v>42640</v>
          </cell>
        </row>
        <row r="224">
          <cell r="A224" t="str">
            <v>43-6217</v>
          </cell>
          <cell r="B224" t="str">
            <v>Yes</v>
          </cell>
          <cell r="C224" t="str">
            <v>43</v>
          </cell>
          <cell r="D224" t="str">
            <v>TENNESSEE</v>
          </cell>
          <cell r="E224" t="str">
            <v>%</v>
          </cell>
          <cell r="F224">
            <v>0.79</v>
          </cell>
          <cell r="G224" t="str">
            <v>6217</v>
          </cell>
          <cell r="H224">
            <v>6.6600000000000006E-2</v>
          </cell>
          <cell r="I224">
            <v>5.2600000000000001E-2</v>
          </cell>
          <cell r="J224">
            <v>42640</v>
          </cell>
        </row>
        <row r="225">
          <cell r="A225" t="str">
            <v>43-8227</v>
          </cell>
          <cell r="B225" t="str">
            <v>Yes</v>
          </cell>
          <cell r="C225" t="str">
            <v>43</v>
          </cell>
          <cell r="D225" t="str">
            <v>TENNESSEE</v>
          </cell>
          <cell r="E225" t="str">
            <v>%</v>
          </cell>
          <cell r="F225">
            <v>0.79</v>
          </cell>
          <cell r="G225" t="str">
            <v>8227</v>
          </cell>
          <cell r="H225">
            <v>5.2699999999999997E-2</v>
          </cell>
          <cell r="I225">
            <v>4.1599999999999998E-2</v>
          </cell>
          <cell r="J225">
            <v>42640</v>
          </cell>
        </row>
        <row r="226">
          <cell r="A226" t="str">
            <v>43-8810</v>
          </cell>
          <cell r="B226" t="str">
            <v>Yes</v>
          </cell>
          <cell r="C226" t="str">
            <v>43</v>
          </cell>
          <cell r="D226" t="str">
            <v>TENNESSEE</v>
          </cell>
          <cell r="E226" t="str">
            <v>%</v>
          </cell>
          <cell r="F226">
            <v>0.79</v>
          </cell>
          <cell r="G226" t="str">
            <v>8810</v>
          </cell>
          <cell r="H226">
            <v>2E-3</v>
          </cell>
          <cell r="I226">
            <v>1.6000000000000001E-3</v>
          </cell>
          <cell r="J226">
            <v>42640</v>
          </cell>
        </row>
        <row r="227">
          <cell r="A227" t="str">
            <v>44-5213</v>
          </cell>
          <cell r="B227" t="str">
            <v>Yes</v>
          </cell>
          <cell r="C227" t="str">
            <v>44</v>
          </cell>
          <cell r="D227" t="str">
            <v>TEXAS</v>
          </cell>
          <cell r="E227" t="str">
            <v>%</v>
          </cell>
          <cell r="F227">
            <v>0.79</v>
          </cell>
          <cell r="G227" t="str">
            <v>5213</v>
          </cell>
          <cell r="H227">
            <v>5.1699999999999996E-2</v>
          </cell>
          <cell r="I227">
            <v>4.0800000000000003E-2</v>
          </cell>
          <cell r="J227">
            <v>42640</v>
          </cell>
        </row>
        <row r="228">
          <cell r="A228" t="str">
            <v>44-5606</v>
          </cell>
          <cell r="B228" t="str">
            <v>Yes</v>
          </cell>
          <cell r="C228" t="str">
            <v>44</v>
          </cell>
          <cell r="D228" t="str">
            <v>TEXAS</v>
          </cell>
          <cell r="E228" t="str">
            <v>%</v>
          </cell>
          <cell r="F228">
            <v>0.79</v>
          </cell>
          <cell r="G228" t="str">
            <v>5606</v>
          </cell>
          <cell r="H228">
            <v>9.7000000000000003E-3</v>
          </cell>
          <cell r="I228">
            <v>7.7000000000000002E-3</v>
          </cell>
          <cell r="J228">
            <v>42640</v>
          </cell>
        </row>
        <row r="229">
          <cell r="A229" t="str">
            <v>44-6217</v>
          </cell>
          <cell r="B229" t="str">
            <v>Yes</v>
          </cell>
          <cell r="C229" t="str">
            <v>44</v>
          </cell>
          <cell r="D229" t="str">
            <v>TEXAS</v>
          </cell>
          <cell r="E229" t="str">
            <v>%</v>
          </cell>
          <cell r="F229">
            <v>0.79</v>
          </cell>
          <cell r="G229" t="str">
            <v>6217</v>
          </cell>
          <cell r="H229">
            <v>4.8399999999999999E-2</v>
          </cell>
          <cell r="I229">
            <v>3.8199999999999998E-2</v>
          </cell>
          <cell r="J229">
            <v>42640</v>
          </cell>
        </row>
        <row r="230">
          <cell r="A230" t="str">
            <v>44-8227</v>
          </cell>
          <cell r="B230" t="str">
            <v>Yes</v>
          </cell>
          <cell r="C230" t="str">
            <v>44</v>
          </cell>
          <cell r="D230" t="str">
            <v>TEXAS</v>
          </cell>
          <cell r="E230" t="str">
            <v>%</v>
          </cell>
          <cell r="F230">
            <v>0.79</v>
          </cell>
          <cell r="G230" t="str">
            <v>8227</v>
          </cell>
          <cell r="H230">
            <v>3.4500000000000003E-2</v>
          </cell>
          <cell r="I230">
            <v>2.7300000000000001E-2</v>
          </cell>
          <cell r="J230">
            <v>42640</v>
          </cell>
        </row>
        <row r="231">
          <cell r="A231" t="str">
            <v>44-8810</v>
          </cell>
          <cell r="B231" t="str">
            <v>Yes</v>
          </cell>
          <cell r="C231" t="str">
            <v>44</v>
          </cell>
          <cell r="D231" t="str">
            <v>TEXAS</v>
          </cell>
          <cell r="E231" t="str">
            <v>%</v>
          </cell>
          <cell r="F231">
            <v>0.79</v>
          </cell>
          <cell r="G231" t="str">
            <v>8810</v>
          </cell>
          <cell r="H231">
            <v>1.6000000000000001E-3</v>
          </cell>
          <cell r="I231">
            <v>1.2999999999999999E-3</v>
          </cell>
          <cell r="J231">
            <v>42640</v>
          </cell>
        </row>
        <row r="232">
          <cell r="A232" t="str">
            <v>45-5213</v>
          </cell>
          <cell r="B232" t="str">
            <v>Yes</v>
          </cell>
          <cell r="C232" t="str">
            <v>45</v>
          </cell>
          <cell r="D232" t="str">
            <v>UTAH</v>
          </cell>
          <cell r="E232" t="str">
            <v>%</v>
          </cell>
          <cell r="F232">
            <v>0.79</v>
          </cell>
          <cell r="G232" t="str">
            <v>5213</v>
          </cell>
          <cell r="H232">
            <v>6.83E-2</v>
          </cell>
          <cell r="I232">
            <v>5.3999999999999999E-2</v>
          </cell>
          <cell r="J232">
            <v>42640</v>
          </cell>
        </row>
        <row r="233">
          <cell r="A233" t="str">
            <v>45-5606</v>
          </cell>
          <cell r="B233" t="str">
            <v>Yes</v>
          </cell>
          <cell r="C233" t="str">
            <v>45</v>
          </cell>
          <cell r="D233" t="str">
            <v>UTAH</v>
          </cell>
          <cell r="E233" t="str">
            <v>%</v>
          </cell>
          <cell r="F233">
            <v>0.79</v>
          </cell>
          <cell r="G233" t="str">
            <v>5606</v>
          </cell>
          <cell r="H233">
            <v>1.24E-2</v>
          </cell>
          <cell r="I233">
            <v>9.7999999999999997E-3</v>
          </cell>
          <cell r="J233">
            <v>42640</v>
          </cell>
        </row>
        <row r="234">
          <cell r="A234" t="str">
            <v>45-6217</v>
          </cell>
          <cell r="B234" t="str">
            <v>Yes</v>
          </cell>
          <cell r="C234" t="str">
            <v>45</v>
          </cell>
          <cell r="D234" t="str">
            <v>UTAH</v>
          </cell>
          <cell r="E234" t="str">
            <v>%</v>
          </cell>
          <cell r="F234">
            <v>0.79</v>
          </cell>
          <cell r="G234" t="str">
            <v>6217</v>
          </cell>
          <cell r="H234">
            <v>5.62E-2</v>
          </cell>
          <cell r="I234">
            <v>4.4400000000000002E-2</v>
          </cell>
          <cell r="J234">
            <v>42640</v>
          </cell>
        </row>
        <row r="235">
          <cell r="A235" t="str">
            <v>45-8227</v>
          </cell>
          <cell r="B235" t="str">
            <v>Yes</v>
          </cell>
          <cell r="C235" t="str">
            <v>45</v>
          </cell>
          <cell r="D235" t="str">
            <v>UTAH</v>
          </cell>
          <cell r="E235" t="str">
            <v>%</v>
          </cell>
          <cell r="F235">
            <v>0.79</v>
          </cell>
          <cell r="G235" t="str">
            <v>8227</v>
          </cell>
          <cell r="H235">
            <v>3.9699999999999999E-2</v>
          </cell>
          <cell r="I235">
            <v>3.1399999999999997E-2</v>
          </cell>
          <cell r="J235">
            <v>42640</v>
          </cell>
        </row>
        <row r="236">
          <cell r="A236" t="str">
            <v>45-8810</v>
          </cell>
          <cell r="B236" t="str">
            <v>Yes</v>
          </cell>
          <cell r="C236" t="str">
            <v>45</v>
          </cell>
          <cell r="D236" t="str">
            <v>UTAH</v>
          </cell>
          <cell r="E236" t="str">
            <v>%</v>
          </cell>
          <cell r="F236">
            <v>0.79</v>
          </cell>
          <cell r="G236" t="str">
            <v>8810</v>
          </cell>
          <cell r="H236">
            <v>1.7000000000000001E-3</v>
          </cell>
          <cell r="I236">
            <v>1.2999999999999999E-3</v>
          </cell>
          <cell r="J236">
            <v>42640</v>
          </cell>
        </row>
        <row r="237">
          <cell r="A237" t="str">
            <v>46-5213</v>
          </cell>
          <cell r="B237" t="str">
            <v>Yes</v>
          </cell>
          <cell r="C237" t="str">
            <v>46</v>
          </cell>
          <cell r="D237" t="str">
            <v>VERMONT</v>
          </cell>
          <cell r="E237" t="str">
            <v>%</v>
          </cell>
          <cell r="F237">
            <v>0.79</v>
          </cell>
          <cell r="G237" t="str">
            <v>5213</v>
          </cell>
          <cell r="H237">
            <v>0.15609999999999999</v>
          </cell>
          <cell r="I237">
            <v>0.12330000000000001</v>
          </cell>
          <cell r="J237">
            <v>42640</v>
          </cell>
        </row>
        <row r="238">
          <cell r="A238" t="str">
            <v>46-5606</v>
          </cell>
          <cell r="B238" t="str">
            <v>Yes</v>
          </cell>
          <cell r="C238" t="str">
            <v>46</v>
          </cell>
          <cell r="D238" t="str">
            <v>VERMONT</v>
          </cell>
          <cell r="E238" t="str">
            <v>%</v>
          </cell>
          <cell r="F238">
            <v>0.79</v>
          </cell>
          <cell r="G238" t="str">
            <v>5606</v>
          </cell>
          <cell r="H238">
            <v>3.0200000000000001E-2</v>
          </cell>
          <cell r="I238">
            <v>2.3900000000000001E-2</v>
          </cell>
          <cell r="J238">
            <v>42640</v>
          </cell>
        </row>
        <row r="239">
          <cell r="A239" t="str">
            <v>46-6217</v>
          </cell>
          <cell r="B239" t="str">
            <v>Yes</v>
          </cell>
          <cell r="C239" t="str">
            <v>46</v>
          </cell>
          <cell r="D239" t="str">
            <v>VERMONT</v>
          </cell>
          <cell r="E239" t="str">
            <v>%</v>
          </cell>
          <cell r="F239">
            <v>0.79</v>
          </cell>
          <cell r="G239" t="str">
            <v>6217</v>
          </cell>
          <cell r="H239">
            <v>0.1043</v>
          </cell>
          <cell r="I239">
            <v>8.2400000000000001E-2</v>
          </cell>
          <cell r="J239">
            <v>42640</v>
          </cell>
        </row>
        <row r="240">
          <cell r="A240" t="str">
            <v>46-8227</v>
          </cell>
          <cell r="B240" t="str">
            <v>Yes</v>
          </cell>
          <cell r="C240" t="str">
            <v>46</v>
          </cell>
          <cell r="D240" t="str">
            <v>VERMONT</v>
          </cell>
          <cell r="E240" t="str">
            <v>%</v>
          </cell>
          <cell r="F240">
            <v>0.79</v>
          </cell>
          <cell r="G240" t="str">
            <v>8227</v>
          </cell>
          <cell r="H240">
            <v>5.9299999999999999E-2</v>
          </cell>
          <cell r="I240">
            <v>4.6800000000000001E-2</v>
          </cell>
          <cell r="J240">
            <v>42640</v>
          </cell>
        </row>
        <row r="241">
          <cell r="A241" t="str">
            <v>46-8810</v>
          </cell>
          <cell r="B241" t="str">
            <v>Yes</v>
          </cell>
          <cell r="C241" t="str">
            <v>46</v>
          </cell>
          <cell r="D241" t="str">
            <v>VERMONT</v>
          </cell>
          <cell r="E241" t="str">
            <v>%</v>
          </cell>
          <cell r="F241">
            <v>0.79</v>
          </cell>
          <cell r="G241" t="str">
            <v>8810</v>
          </cell>
          <cell r="H241">
            <v>3.4999999999999996E-3</v>
          </cell>
          <cell r="I241">
            <v>2.8E-3</v>
          </cell>
          <cell r="J241">
            <v>42640</v>
          </cell>
        </row>
        <row r="242">
          <cell r="A242" t="str">
            <v>47-5213</v>
          </cell>
          <cell r="B242" t="str">
            <v>Yes</v>
          </cell>
          <cell r="C242" t="str">
            <v>47</v>
          </cell>
          <cell r="D242" t="str">
            <v xml:space="preserve">VIRGINIA </v>
          </cell>
          <cell r="E242" t="str">
            <v>%</v>
          </cell>
          <cell r="F242">
            <v>0.79</v>
          </cell>
          <cell r="G242" t="str">
            <v>5213</v>
          </cell>
          <cell r="H242">
            <v>6.9900000000000004E-2</v>
          </cell>
          <cell r="I242">
            <v>5.5199999999999999E-2</v>
          </cell>
          <cell r="J242">
            <v>42640</v>
          </cell>
        </row>
        <row r="243">
          <cell r="A243" t="str">
            <v>47-5606</v>
          </cell>
          <cell r="B243" t="str">
            <v>Yes</v>
          </cell>
          <cell r="C243" t="str">
            <v>47</v>
          </cell>
          <cell r="D243" t="str">
            <v xml:space="preserve">VIRGINIA </v>
          </cell>
          <cell r="E243" t="str">
            <v>%</v>
          </cell>
          <cell r="F243">
            <v>0.79</v>
          </cell>
          <cell r="G243" t="str">
            <v>5606</v>
          </cell>
          <cell r="H243">
            <v>1.77E-2</v>
          </cell>
          <cell r="I243">
            <v>1.4E-2</v>
          </cell>
          <cell r="J243">
            <v>42640</v>
          </cell>
        </row>
        <row r="244">
          <cell r="A244" t="str">
            <v>47-6217</v>
          </cell>
          <cell r="B244" t="str">
            <v>Yes</v>
          </cell>
          <cell r="C244" t="str">
            <v>47</v>
          </cell>
          <cell r="D244" t="str">
            <v xml:space="preserve">VIRGINIA </v>
          </cell>
          <cell r="E244" t="str">
            <v>%</v>
          </cell>
          <cell r="F244">
            <v>0.79</v>
          </cell>
          <cell r="G244" t="str">
            <v>6217</v>
          </cell>
          <cell r="H244">
            <v>6.3799999999999996E-2</v>
          </cell>
          <cell r="I244">
            <v>5.04E-2</v>
          </cell>
          <cell r="J244">
            <v>42640</v>
          </cell>
        </row>
        <row r="245">
          <cell r="A245" t="str">
            <v>47-8227</v>
          </cell>
          <cell r="B245" t="str">
            <v>Yes</v>
          </cell>
          <cell r="C245" t="str">
            <v>47</v>
          </cell>
          <cell r="D245" t="str">
            <v xml:space="preserve">VIRGINIA </v>
          </cell>
          <cell r="E245" t="str">
            <v>%</v>
          </cell>
          <cell r="F245">
            <v>0.79</v>
          </cell>
          <cell r="G245" t="str">
            <v>8227</v>
          </cell>
          <cell r="H245">
            <v>5.2699999999999997E-2</v>
          </cell>
          <cell r="I245">
            <v>4.1599999999999998E-2</v>
          </cell>
          <cell r="J245">
            <v>42640</v>
          </cell>
        </row>
        <row r="246">
          <cell r="A246" t="str">
            <v>47-8810</v>
          </cell>
          <cell r="B246" t="str">
            <v>Yes</v>
          </cell>
          <cell r="C246" t="str">
            <v>47</v>
          </cell>
          <cell r="D246" t="str">
            <v xml:space="preserve">VIRGINIA </v>
          </cell>
          <cell r="E246" t="str">
            <v>%</v>
          </cell>
          <cell r="F246">
            <v>0.79</v>
          </cell>
          <cell r="G246" t="str">
            <v>8810</v>
          </cell>
          <cell r="H246">
            <v>1.2999999999999999E-3</v>
          </cell>
          <cell r="I246">
            <v>1E-3</v>
          </cell>
          <cell r="J246">
            <v>42640</v>
          </cell>
        </row>
        <row r="247">
          <cell r="A247" t="str">
            <v>48-5213</v>
          </cell>
          <cell r="B247" t="str">
            <v>Yes</v>
          </cell>
          <cell r="C247" t="str">
            <v>48</v>
          </cell>
          <cell r="D247" t="str">
            <v>WASHINGTON</v>
          </cell>
          <cell r="E247" t="str">
            <v>H</v>
          </cell>
          <cell r="F247">
            <v>0.79</v>
          </cell>
          <cell r="G247" t="str">
            <v>5213</v>
          </cell>
          <cell r="H247">
            <v>3.3673999999999999</v>
          </cell>
          <cell r="I247">
            <v>2.6602000000000001</v>
          </cell>
          <cell r="J247">
            <v>42640</v>
          </cell>
        </row>
        <row r="248">
          <cell r="A248" t="str">
            <v>48-5606</v>
          </cell>
          <cell r="B248" t="str">
            <v>Yes</v>
          </cell>
          <cell r="C248" t="str">
            <v>48</v>
          </cell>
          <cell r="D248" t="str">
            <v>WASHINGTON</v>
          </cell>
          <cell r="E248" t="str">
            <v>H</v>
          </cell>
          <cell r="F248">
            <v>0.79</v>
          </cell>
          <cell r="G248" t="str">
            <v>5606</v>
          </cell>
          <cell r="H248">
            <v>0.49120000000000003</v>
          </cell>
          <cell r="I248">
            <v>0.38800000000000001</v>
          </cell>
          <cell r="J248">
            <v>42640</v>
          </cell>
        </row>
        <row r="249">
          <cell r="A249" t="str">
            <v>48-6217</v>
          </cell>
          <cell r="B249" t="str">
            <v>Yes</v>
          </cell>
          <cell r="C249" t="str">
            <v>48</v>
          </cell>
          <cell r="D249" t="str">
            <v>WASHINGTON</v>
          </cell>
          <cell r="E249" t="str">
            <v>H</v>
          </cell>
          <cell r="F249">
            <v>0.79</v>
          </cell>
          <cell r="G249" t="str">
            <v>6217</v>
          </cell>
          <cell r="H249">
            <v>3.2391999999999999</v>
          </cell>
          <cell r="I249">
            <v>2.5590000000000002</v>
          </cell>
          <cell r="J249">
            <v>42640</v>
          </cell>
        </row>
        <row r="250">
          <cell r="A250" t="str">
            <v>48-8227</v>
          </cell>
          <cell r="B250" t="str">
            <v>Yes</v>
          </cell>
          <cell r="C250" t="str">
            <v>48</v>
          </cell>
          <cell r="D250" t="str">
            <v>WASHINGTON</v>
          </cell>
          <cell r="E250" t="str">
            <v>H</v>
          </cell>
          <cell r="F250">
            <v>0.79</v>
          </cell>
          <cell r="G250" t="str">
            <v>8227</v>
          </cell>
          <cell r="H250">
            <v>1.0077</v>
          </cell>
          <cell r="I250">
            <v>0.79610000000000003</v>
          </cell>
          <cell r="J250">
            <v>42640</v>
          </cell>
        </row>
        <row r="251">
          <cell r="A251" t="str">
            <v>48-8810</v>
          </cell>
          <cell r="B251" t="str">
            <v>Yes</v>
          </cell>
          <cell r="C251" t="str">
            <v>48</v>
          </cell>
          <cell r="D251" t="str">
            <v>WASHINGTON</v>
          </cell>
          <cell r="E251" t="str">
            <v>H</v>
          </cell>
          <cell r="F251">
            <v>0.79</v>
          </cell>
          <cell r="G251" t="str">
            <v>8810</v>
          </cell>
          <cell r="H251">
            <v>0.1401</v>
          </cell>
          <cell r="I251">
            <v>0.11070000000000001</v>
          </cell>
          <cell r="J251">
            <v>42640</v>
          </cell>
        </row>
        <row r="252">
          <cell r="A252" t="str">
            <v>49-5213</v>
          </cell>
          <cell r="B252" t="str">
            <v>Yes</v>
          </cell>
          <cell r="C252" t="str">
            <v>49</v>
          </cell>
          <cell r="D252" t="str">
            <v>WEST VIRGINIA</v>
          </cell>
          <cell r="E252" t="str">
            <v>%</v>
          </cell>
          <cell r="F252">
            <v>0.79</v>
          </cell>
          <cell r="G252" t="str">
            <v>5213</v>
          </cell>
          <cell r="H252">
            <v>5.6799999999999996E-2</v>
          </cell>
          <cell r="I252">
            <v>4.4900000000000002E-2</v>
          </cell>
          <cell r="J252">
            <v>42640</v>
          </cell>
        </row>
        <row r="253">
          <cell r="A253" t="str">
            <v>49-5606</v>
          </cell>
          <cell r="B253" t="str">
            <v>Yes</v>
          </cell>
          <cell r="C253" t="str">
            <v>49</v>
          </cell>
          <cell r="D253" t="str">
            <v>WEST VIRGINIA</v>
          </cell>
          <cell r="E253" t="str">
            <v>%</v>
          </cell>
          <cell r="F253">
            <v>0.79</v>
          </cell>
          <cell r="G253" t="str">
            <v>5606</v>
          </cell>
          <cell r="H253">
            <v>1.03E-2</v>
          </cell>
          <cell r="I253">
            <v>8.0999999999999996E-3</v>
          </cell>
          <cell r="J253">
            <v>42640</v>
          </cell>
        </row>
        <row r="254">
          <cell r="A254" t="str">
            <v>49-6217</v>
          </cell>
          <cell r="B254" t="str">
            <v>Yes</v>
          </cell>
          <cell r="C254" t="str">
            <v>49</v>
          </cell>
          <cell r="D254" t="str">
            <v>WEST VIRGINIA</v>
          </cell>
          <cell r="E254" t="str">
            <v>%</v>
          </cell>
          <cell r="F254">
            <v>0.79</v>
          </cell>
          <cell r="G254" t="str">
            <v>6217</v>
          </cell>
          <cell r="H254">
            <v>3.3399999999999999E-2</v>
          </cell>
          <cell r="I254">
            <v>2.64E-2</v>
          </cell>
          <cell r="J254">
            <v>42640</v>
          </cell>
        </row>
        <row r="255">
          <cell r="A255" t="str">
            <v>49-8227</v>
          </cell>
          <cell r="B255" t="str">
            <v>Yes</v>
          </cell>
          <cell r="C255" t="str">
            <v>49</v>
          </cell>
          <cell r="D255" t="str">
            <v>WEST VIRGINIA</v>
          </cell>
          <cell r="E255" t="str">
            <v>%</v>
          </cell>
          <cell r="F255">
            <v>0.79</v>
          </cell>
          <cell r="G255" t="str">
            <v>8227</v>
          </cell>
          <cell r="H255">
            <v>6.0899999999999996E-2</v>
          </cell>
          <cell r="I255">
            <v>4.8099999999999997E-2</v>
          </cell>
          <cell r="J255">
            <v>42640</v>
          </cell>
        </row>
        <row r="256">
          <cell r="A256" t="str">
            <v>49-8810</v>
          </cell>
          <cell r="B256" t="str">
            <v>Yes</v>
          </cell>
          <cell r="C256" t="str">
            <v>49</v>
          </cell>
          <cell r="D256" t="str">
            <v>WEST VIRGINIA</v>
          </cell>
          <cell r="E256" t="str">
            <v>%</v>
          </cell>
          <cell r="F256">
            <v>0.79</v>
          </cell>
          <cell r="G256" t="str">
            <v>8810</v>
          </cell>
          <cell r="H256">
            <v>1.9E-3</v>
          </cell>
          <cell r="I256">
            <v>1.5E-3</v>
          </cell>
          <cell r="J256">
            <v>42640</v>
          </cell>
        </row>
        <row r="257">
          <cell r="A257" t="str">
            <v>50-5213</v>
          </cell>
          <cell r="B257" t="str">
            <v>Yes</v>
          </cell>
          <cell r="C257" t="str">
            <v>50</v>
          </cell>
          <cell r="D257" t="str">
            <v>WISCONSIN</v>
          </cell>
          <cell r="E257" t="str">
            <v>%</v>
          </cell>
          <cell r="F257">
            <v>0.79</v>
          </cell>
          <cell r="G257" t="str">
            <v>5213</v>
          </cell>
          <cell r="H257">
            <v>0.1118</v>
          </cell>
          <cell r="I257">
            <v>8.8300000000000003E-2</v>
          </cell>
          <cell r="J257">
            <v>42640</v>
          </cell>
        </row>
        <row r="258">
          <cell r="A258" t="str">
            <v>50-5606</v>
          </cell>
          <cell r="B258" t="str">
            <v>Yes</v>
          </cell>
          <cell r="C258" t="str">
            <v>50</v>
          </cell>
          <cell r="D258" t="str">
            <v>WISCONSIN</v>
          </cell>
          <cell r="E258" t="str">
            <v>%</v>
          </cell>
          <cell r="F258">
            <v>0.79</v>
          </cell>
          <cell r="G258" t="str">
            <v>5606</v>
          </cell>
          <cell r="H258">
            <v>2.4399999999999998E-2</v>
          </cell>
          <cell r="I258">
            <v>1.9300000000000001E-2</v>
          </cell>
          <cell r="J258">
            <v>42640</v>
          </cell>
        </row>
        <row r="259">
          <cell r="A259" t="str">
            <v>50-6217</v>
          </cell>
          <cell r="B259" t="str">
            <v>Yes</v>
          </cell>
          <cell r="C259" t="str">
            <v>50</v>
          </cell>
          <cell r="D259" t="str">
            <v>WISCONSIN</v>
          </cell>
          <cell r="E259" t="str">
            <v>%</v>
          </cell>
          <cell r="F259">
            <v>0.79</v>
          </cell>
          <cell r="G259" t="str">
            <v>6217</v>
          </cell>
          <cell r="H259">
            <v>8.3800000000000013E-2</v>
          </cell>
          <cell r="I259">
            <v>6.6199999999999995E-2</v>
          </cell>
          <cell r="J259">
            <v>42640</v>
          </cell>
        </row>
        <row r="260">
          <cell r="A260" t="str">
            <v>50-8227</v>
          </cell>
          <cell r="B260" t="str">
            <v>Yes</v>
          </cell>
          <cell r="C260" t="str">
            <v>50</v>
          </cell>
          <cell r="D260" t="str">
            <v>WISCONSIN</v>
          </cell>
          <cell r="E260" t="str">
            <v>%</v>
          </cell>
          <cell r="F260">
            <v>0.79</v>
          </cell>
          <cell r="G260" t="str">
            <v>8227</v>
          </cell>
          <cell r="H260">
            <v>6.8199999999999997E-2</v>
          </cell>
          <cell r="I260">
            <v>5.3900000000000003E-2</v>
          </cell>
          <cell r="J260">
            <v>42640</v>
          </cell>
        </row>
        <row r="261">
          <cell r="A261" t="str">
            <v>50-8810</v>
          </cell>
          <cell r="B261" t="str">
            <v>Yes</v>
          </cell>
          <cell r="C261" t="str">
            <v>50</v>
          </cell>
          <cell r="D261" t="str">
            <v>WISCONSIN</v>
          </cell>
          <cell r="E261" t="str">
            <v>%</v>
          </cell>
          <cell r="F261">
            <v>0.79</v>
          </cell>
          <cell r="G261" t="str">
            <v>8810</v>
          </cell>
          <cell r="H261">
            <v>2.5000000000000001E-3</v>
          </cell>
          <cell r="I261">
            <v>2E-3</v>
          </cell>
          <cell r="J261">
            <v>42640</v>
          </cell>
        </row>
        <row r="262">
          <cell r="A262" t="str">
            <v>51-5213</v>
          </cell>
          <cell r="B262" t="str">
            <v>Yes</v>
          </cell>
          <cell r="C262" t="str">
            <v>51</v>
          </cell>
          <cell r="D262" t="str">
            <v>WYOMING</v>
          </cell>
          <cell r="E262" t="str">
            <v>%</v>
          </cell>
          <cell r="F262">
            <v>1</v>
          </cell>
          <cell r="G262" t="str">
            <v>5213</v>
          </cell>
          <cell r="H262">
            <v>5.5300000000000002E-2</v>
          </cell>
          <cell r="I262">
            <v>5.5300000000000002E-2</v>
          </cell>
          <cell r="J262">
            <v>42640</v>
          </cell>
        </row>
        <row r="263">
          <cell r="A263" t="str">
            <v>51-5606</v>
          </cell>
          <cell r="B263" t="str">
            <v>Yes</v>
          </cell>
          <cell r="C263" t="str">
            <v>51</v>
          </cell>
          <cell r="D263" t="str">
            <v>WYOMING</v>
          </cell>
          <cell r="E263" t="str">
            <v>%</v>
          </cell>
          <cell r="F263">
            <v>1</v>
          </cell>
          <cell r="G263" t="str">
            <v>5606</v>
          </cell>
          <cell r="H263">
            <v>5.5300000000000002E-2</v>
          </cell>
          <cell r="I263">
            <v>5.5300000000000002E-2</v>
          </cell>
          <cell r="J263">
            <v>42640</v>
          </cell>
        </row>
        <row r="264">
          <cell r="A264" t="str">
            <v>51-6217</v>
          </cell>
          <cell r="B264" t="str">
            <v>Yes</v>
          </cell>
          <cell r="C264" t="str">
            <v>51</v>
          </cell>
          <cell r="D264" t="str">
            <v>WYOMING</v>
          </cell>
          <cell r="E264" t="str">
            <v>%</v>
          </cell>
          <cell r="F264">
            <v>1</v>
          </cell>
          <cell r="G264" t="str">
            <v>6217</v>
          </cell>
          <cell r="H264">
            <v>5.5300000000000002E-2</v>
          </cell>
          <cell r="I264">
            <v>5.5300000000000002E-2</v>
          </cell>
          <cell r="J264">
            <v>42640</v>
          </cell>
        </row>
        <row r="265">
          <cell r="A265" t="str">
            <v>51-8227</v>
          </cell>
          <cell r="B265" t="str">
            <v>Yes</v>
          </cell>
          <cell r="C265" t="str">
            <v>51</v>
          </cell>
          <cell r="D265" t="str">
            <v>WYOMING</v>
          </cell>
          <cell r="E265" t="str">
            <v>%</v>
          </cell>
          <cell r="F265">
            <v>1</v>
          </cell>
          <cell r="G265" t="str">
            <v>8227</v>
          </cell>
          <cell r="H265">
            <v>5.5300000000000002E-2</v>
          </cell>
          <cell r="I265">
            <v>5.5300000000000002E-2</v>
          </cell>
          <cell r="J265">
            <v>42640</v>
          </cell>
        </row>
        <row r="266">
          <cell r="A266" t="str">
            <v>51-8810</v>
          </cell>
          <cell r="B266" t="str">
            <v>Yes</v>
          </cell>
          <cell r="C266" t="str">
            <v>51</v>
          </cell>
          <cell r="D266" t="str">
            <v>WYOMING</v>
          </cell>
          <cell r="E266" t="str">
            <v>%</v>
          </cell>
          <cell r="F266">
            <v>1</v>
          </cell>
          <cell r="G266" t="str">
            <v>8810</v>
          </cell>
          <cell r="H266">
            <v>3.7000000000000002E-3</v>
          </cell>
          <cell r="I266">
            <v>3.7000000000000002E-3</v>
          </cell>
          <cell r="J266">
            <v>42640</v>
          </cell>
        </row>
        <row r="267">
          <cell r="A267" t="str">
            <v>52-5213</v>
          </cell>
          <cell r="B267" t="str">
            <v>Yes</v>
          </cell>
          <cell r="C267" t="str">
            <v>52</v>
          </cell>
          <cell r="D267" t="str">
            <v>No Workers Comp</v>
          </cell>
          <cell r="E267" t="str">
            <v>%</v>
          </cell>
          <cell r="F267">
            <v>0</v>
          </cell>
          <cell r="G267" t="str">
            <v>5213</v>
          </cell>
          <cell r="H267">
            <v>0</v>
          </cell>
          <cell r="I267">
            <v>0</v>
          </cell>
          <cell r="J267">
            <v>42640</v>
          </cell>
        </row>
        <row r="268">
          <cell r="A268" t="str">
            <v>52-5606</v>
          </cell>
          <cell r="B268" t="str">
            <v>Yes</v>
          </cell>
          <cell r="C268" t="str">
            <v>52</v>
          </cell>
          <cell r="D268" t="str">
            <v>No Workers Comp</v>
          </cell>
          <cell r="E268" t="str">
            <v>%</v>
          </cell>
          <cell r="F268">
            <v>0</v>
          </cell>
          <cell r="G268" t="str">
            <v>5606</v>
          </cell>
          <cell r="H268">
            <v>0</v>
          </cell>
          <cell r="I268">
            <v>0</v>
          </cell>
          <cell r="J268">
            <v>42640</v>
          </cell>
        </row>
        <row r="269">
          <cell r="A269" t="str">
            <v>52-6217</v>
          </cell>
          <cell r="B269" t="str">
            <v>Yes</v>
          </cell>
          <cell r="C269" t="str">
            <v>52</v>
          </cell>
          <cell r="D269" t="str">
            <v>No Workers Comp</v>
          </cell>
          <cell r="E269" t="str">
            <v>%</v>
          </cell>
          <cell r="F269">
            <v>0</v>
          </cell>
          <cell r="G269" t="str">
            <v>6217</v>
          </cell>
          <cell r="H269">
            <v>0</v>
          </cell>
          <cell r="I269">
            <v>0</v>
          </cell>
          <cell r="J269">
            <v>42640</v>
          </cell>
        </row>
        <row r="270">
          <cell r="A270" t="str">
            <v>52-8227</v>
          </cell>
          <cell r="B270" t="str">
            <v>Yes</v>
          </cell>
          <cell r="C270" t="str">
            <v>52</v>
          </cell>
          <cell r="D270" t="str">
            <v>No Workers Comp</v>
          </cell>
          <cell r="E270" t="str">
            <v>%</v>
          </cell>
          <cell r="F270">
            <v>0</v>
          </cell>
          <cell r="G270" t="str">
            <v>8227</v>
          </cell>
          <cell r="H270">
            <v>0</v>
          </cell>
          <cell r="I270">
            <v>0</v>
          </cell>
          <cell r="J270">
            <v>42640</v>
          </cell>
        </row>
        <row r="271">
          <cell r="A271" t="str">
            <v>52-8810</v>
          </cell>
          <cell r="B271" t="str">
            <v>Yes</v>
          </cell>
          <cell r="C271" t="str">
            <v>52</v>
          </cell>
          <cell r="D271" t="str">
            <v>No Workers Comp</v>
          </cell>
          <cell r="E271" t="str">
            <v>%</v>
          </cell>
          <cell r="F271">
            <v>0</v>
          </cell>
          <cell r="G271" t="str">
            <v>8810</v>
          </cell>
          <cell r="H271">
            <v>0</v>
          </cell>
          <cell r="I271">
            <v>0</v>
          </cell>
          <cell r="J271">
            <v>42640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35029E-8232-4F3A-83A7-90EEE960997A}" name="Table1" displayName="Table1" ref="A5:H128" totalsRowShown="0">
  <autoFilter ref="A5:H128" xr:uid="{8D35029E-8232-4F3A-83A7-90EEE9609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61F112A-A517-4D76-B637-3F090CC52F9E}" name="Code"/>
    <tableColumn id="2" xr3:uid="{C7743A14-9A61-4EAD-9D88-07D0B887E9B6}" name="DESCRIPTION"/>
    <tableColumn id="3" xr3:uid="{7FB4A483-0148-40EC-B142-9093BBF45AA6}" name="QTY" dataDxfId="5"/>
    <tableColumn id="4" xr3:uid="{42BD8F33-5CD8-4441-B169-B7D858473BE7}" name="U/M" dataDxfId="4"/>
    <tableColumn id="5" xr3:uid="{B1792AC2-DC14-4A87-A6D2-C31AE7C234DB}" name="UNIT $" dataDxfId="3"/>
    <tableColumn id="6" xr3:uid="{E9F253E7-BA97-4124-9DD1-F46580886B71}" name="Non-Staff GCs_x000a_Extended" dataDxfId="2"/>
    <tableColumn id="7" xr3:uid="{0A44296C-1A95-4B1D-8F98-25FE5E6A1013}" name="GRs_x000a_Extended" dataDxfId="1"/>
    <tableColumn id="8" xr3:uid="{E4867DA7-C171-43E8-91A0-6A551455B642}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E7DC-EC0D-4DF3-B9D3-F41525A14766}">
  <dimension ref="A1:AJ14"/>
  <sheetViews>
    <sheetView tabSelected="1" workbookViewId="0">
      <selection activeCell="B7" sqref="B7"/>
    </sheetView>
  </sheetViews>
  <sheetFormatPr defaultRowHeight="15" x14ac:dyDescent="0.25"/>
  <cols>
    <col min="1" max="1" width="24.28515625" customWidth="1"/>
    <col min="2" max="2" width="21.7109375" customWidth="1"/>
    <col min="3" max="3" width="11.7109375" customWidth="1"/>
    <col min="5" max="5" width="13" customWidth="1"/>
    <col min="6" max="7" width="3.85546875" customWidth="1"/>
    <col min="8" max="15" width="3.7109375" bestFit="1" customWidth="1"/>
  </cols>
  <sheetData>
    <row r="1" spans="1:36" ht="68.25" customHeight="1" x14ac:dyDescent="0.25">
      <c r="F1" s="2">
        <v>44949</v>
      </c>
      <c r="G1" s="2">
        <f>F1+7</f>
        <v>44956</v>
      </c>
      <c r="H1" s="2">
        <f>G1+7</f>
        <v>44963</v>
      </c>
      <c r="I1" s="2">
        <f t="shared" ref="I1:O1" si="0">H1+7</f>
        <v>44970</v>
      </c>
      <c r="J1" s="2">
        <f t="shared" si="0"/>
        <v>44977</v>
      </c>
      <c r="K1" s="2">
        <f t="shared" si="0"/>
        <v>44984</v>
      </c>
      <c r="L1" s="2">
        <f t="shared" si="0"/>
        <v>44991</v>
      </c>
      <c r="M1" s="2">
        <f t="shared" si="0"/>
        <v>44998</v>
      </c>
      <c r="N1" s="2">
        <f t="shared" si="0"/>
        <v>45005</v>
      </c>
      <c r="O1" s="2">
        <f t="shared" si="0"/>
        <v>45012</v>
      </c>
      <c r="P1" s="2">
        <f t="shared" ref="P1" si="1">O1+7</f>
        <v>45019</v>
      </c>
      <c r="Q1" s="2">
        <f t="shared" ref="Q1" si="2">P1+7</f>
        <v>45026</v>
      </c>
      <c r="R1" s="2">
        <f t="shared" ref="R1" si="3">Q1+7</f>
        <v>45033</v>
      </c>
      <c r="S1" s="2">
        <f t="shared" ref="S1" si="4">R1+7</f>
        <v>45040</v>
      </c>
      <c r="T1" s="2">
        <f t="shared" ref="T1" si="5">S1+7</f>
        <v>45047</v>
      </c>
      <c r="U1" s="2">
        <f t="shared" ref="U1" si="6">T1+7</f>
        <v>45054</v>
      </c>
      <c r="V1" s="2">
        <f t="shared" ref="V1" si="7">U1+7</f>
        <v>45061</v>
      </c>
      <c r="W1" s="2">
        <f t="shared" ref="W1" si="8">V1+7</f>
        <v>45068</v>
      </c>
      <c r="X1" s="2">
        <f t="shared" ref="X1" si="9">W1+7</f>
        <v>45075</v>
      </c>
      <c r="Y1" s="2">
        <f t="shared" ref="Y1" si="10">X1+7</f>
        <v>45082</v>
      </c>
      <c r="Z1" s="2">
        <f t="shared" ref="Z1" si="11">Y1+7</f>
        <v>45089</v>
      </c>
      <c r="AA1" s="2">
        <f t="shared" ref="AA1" si="12">Z1+7</f>
        <v>45096</v>
      </c>
      <c r="AB1" s="2">
        <f t="shared" ref="AB1" si="13">AA1+7</f>
        <v>45103</v>
      </c>
      <c r="AC1" s="2">
        <f t="shared" ref="AC1" si="14">AB1+7</f>
        <v>45110</v>
      </c>
      <c r="AD1" s="2">
        <f t="shared" ref="AD1" si="15">AC1+7</f>
        <v>45117</v>
      </c>
      <c r="AE1" s="2">
        <f t="shared" ref="AE1" si="16">AD1+7</f>
        <v>45124</v>
      </c>
      <c r="AF1" s="2">
        <f t="shared" ref="AF1" si="17">AE1+7</f>
        <v>45131</v>
      </c>
      <c r="AG1" s="2">
        <f t="shared" ref="AG1" si="18">AF1+7</f>
        <v>45138</v>
      </c>
      <c r="AH1" s="2">
        <f t="shared" ref="AH1" si="19">AG1+7</f>
        <v>45145</v>
      </c>
      <c r="AI1" s="2">
        <f t="shared" ref="AI1:AJ1" si="20">AH1+7</f>
        <v>45152</v>
      </c>
      <c r="AJ1" s="2">
        <f t="shared" si="20"/>
        <v>45159</v>
      </c>
    </row>
    <row r="2" spans="1:36" x14ac:dyDescent="0.25">
      <c r="A2" t="s">
        <v>1</v>
      </c>
      <c r="B2" t="s">
        <v>2</v>
      </c>
      <c r="C2" t="s">
        <v>0</v>
      </c>
      <c r="D2" t="s">
        <v>3</v>
      </c>
      <c r="E2" t="s">
        <v>7</v>
      </c>
      <c r="F2" s="9" t="s">
        <v>6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x14ac:dyDescent="0.25">
      <c r="A3" t="s">
        <v>10</v>
      </c>
      <c r="C3" s="1"/>
      <c r="D3" s="3"/>
      <c r="E3" s="4">
        <f>SUM(F3:AH3)*D3</f>
        <v>0</v>
      </c>
    </row>
    <row r="4" spans="1:36" x14ac:dyDescent="0.25">
      <c r="A4" t="s">
        <v>11</v>
      </c>
      <c r="C4" s="1"/>
      <c r="D4" s="3"/>
      <c r="E4" s="4">
        <f t="shared" ref="E4:E8" si="21">SUM(F4:AH4)*D4</f>
        <v>0</v>
      </c>
    </row>
    <row r="5" spans="1:36" x14ac:dyDescent="0.25">
      <c r="A5" t="s">
        <v>4</v>
      </c>
      <c r="C5" s="1"/>
      <c r="D5" s="5"/>
      <c r="E5" s="4">
        <f t="shared" si="21"/>
        <v>0</v>
      </c>
    </row>
    <row r="6" spans="1:36" x14ac:dyDescent="0.25">
      <c r="A6" t="s">
        <v>5</v>
      </c>
      <c r="C6" s="1"/>
      <c r="D6" s="3"/>
      <c r="E6" s="4">
        <f t="shared" si="21"/>
        <v>0</v>
      </c>
    </row>
    <row r="7" spans="1:36" x14ac:dyDescent="0.25">
      <c r="A7" t="s">
        <v>12</v>
      </c>
      <c r="C7" s="1"/>
      <c r="D7" s="3"/>
      <c r="E7" s="4">
        <f t="shared" si="21"/>
        <v>0</v>
      </c>
    </row>
    <row r="8" spans="1:36" x14ac:dyDescent="0.25">
      <c r="A8" t="s">
        <v>13</v>
      </c>
      <c r="C8" s="1"/>
      <c r="D8" s="3"/>
      <c r="E8" s="4">
        <f t="shared" si="21"/>
        <v>0</v>
      </c>
    </row>
    <row r="9" spans="1:36" x14ac:dyDescent="0.25">
      <c r="D9" s="3"/>
    </row>
    <row r="10" spans="1:36" x14ac:dyDescent="0.25">
      <c r="A10" t="s">
        <v>8</v>
      </c>
      <c r="E10" s="4">
        <f>SUM(E2:E9)</f>
        <v>0</v>
      </c>
    </row>
    <row r="14" spans="1:36" x14ac:dyDescent="0.25">
      <c r="B14" t="s">
        <v>9</v>
      </c>
    </row>
  </sheetData>
  <mergeCells count="1">
    <mergeCell ref="F2:A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217A-237E-4CC1-9DC1-AC9B15FDAA21}">
  <dimension ref="A1:H128"/>
  <sheetViews>
    <sheetView topLeftCell="A24" workbookViewId="0">
      <selection activeCell="B38" sqref="B38"/>
    </sheetView>
  </sheetViews>
  <sheetFormatPr defaultRowHeight="15" x14ac:dyDescent="0.25"/>
  <cols>
    <col min="1" max="1" width="31.140625" customWidth="1"/>
    <col min="2" max="2" width="64" customWidth="1"/>
    <col min="3" max="5" width="14.42578125" style="6" customWidth="1"/>
    <col min="6" max="6" width="26.42578125" style="6" customWidth="1"/>
    <col min="7" max="7" width="19.28515625" style="6" customWidth="1"/>
    <col min="8" max="8" width="30" style="6" customWidth="1"/>
  </cols>
  <sheetData>
    <row r="1" spans="1:8" x14ac:dyDescent="0.25">
      <c r="A1" t="s">
        <v>129</v>
      </c>
    </row>
    <row r="3" spans="1:8" ht="21" x14ac:dyDescent="0.35">
      <c r="A3" s="7" t="s">
        <v>14</v>
      </c>
      <c r="B3" s="8"/>
      <c r="C3" s="8"/>
      <c r="D3" s="8"/>
      <c r="E3" s="8"/>
      <c r="F3" s="8"/>
      <c r="G3" s="8"/>
      <c r="H3" s="8"/>
    </row>
    <row r="5" spans="1:8" x14ac:dyDescent="0.25">
      <c r="A5" t="s">
        <v>130</v>
      </c>
      <c r="B5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</row>
    <row r="8" spans="1:8" x14ac:dyDescent="0.25">
      <c r="B8" t="s">
        <v>15</v>
      </c>
      <c r="D8" s="6" t="s">
        <v>16</v>
      </c>
    </row>
    <row r="10" spans="1:8" x14ac:dyDescent="0.25">
      <c r="B10" t="s">
        <v>17</v>
      </c>
      <c r="C10" s="6" t="s">
        <v>18</v>
      </c>
      <c r="D10" s="6" t="s">
        <v>19</v>
      </c>
      <c r="E10" s="6" t="s">
        <v>20</v>
      </c>
      <c r="F10" s="6" t="s">
        <v>21</v>
      </c>
      <c r="G10" s="6" t="s">
        <v>22</v>
      </c>
      <c r="H10" s="6" t="s">
        <v>23</v>
      </c>
    </row>
    <row r="12" spans="1:8" x14ac:dyDescent="0.25">
      <c r="A12" t="s">
        <v>24</v>
      </c>
    </row>
    <row r="13" spans="1:8" x14ac:dyDescent="0.25">
      <c r="B13" t="s">
        <v>25</v>
      </c>
      <c r="D13" s="6" t="s">
        <v>16</v>
      </c>
      <c r="E13" s="6">
        <v>5000</v>
      </c>
      <c r="G13" s="6">
        <f>Table1[[#This Row],[QTY]]*Table1[[#This Row],[UNIT $]]</f>
        <v>0</v>
      </c>
    </row>
    <row r="14" spans="1:8" x14ac:dyDescent="0.25">
      <c r="B14" t="s">
        <v>26</v>
      </c>
      <c r="D14" s="6" t="s">
        <v>27</v>
      </c>
      <c r="E14" s="6">
        <v>20000</v>
      </c>
      <c r="G14" s="6">
        <f>Table1[[#This Row],[QTY]]*Table1[[#This Row],[UNIT $]]</f>
        <v>0</v>
      </c>
    </row>
    <row r="15" spans="1:8" x14ac:dyDescent="0.25">
      <c r="B15" t="s">
        <v>28</v>
      </c>
      <c r="D15" s="6" t="s">
        <v>27</v>
      </c>
      <c r="E15" s="6">
        <v>5000</v>
      </c>
      <c r="F15" s="6">
        <v>0</v>
      </c>
      <c r="G15" s="6">
        <f>Table1[[#This Row],[QTY]]*Table1[[#This Row],[UNIT $]]</f>
        <v>0</v>
      </c>
    </row>
    <row r="17" spans="1:7" x14ac:dyDescent="0.25">
      <c r="A17" t="s">
        <v>29</v>
      </c>
    </row>
    <row r="18" spans="1:7" x14ac:dyDescent="0.25">
      <c r="B18" t="s">
        <v>30</v>
      </c>
      <c r="D18" s="6" t="s">
        <v>16</v>
      </c>
      <c r="E18" s="6">
        <v>2500</v>
      </c>
      <c r="F18" s="6" t="s">
        <v>31</v>
      </c>
      <c r="G18" s="6">
        <f>Table1[[#This Row],[QTY]]*Table1[[#This Row],[UNIT $]]</f>
        <v>0</v>
      </c>
    </row>
    <row r="19" spans="1:7" x14ac:dyDescent="0.25">
      <c r="B19" t="s">
        <v>32</v>
      </c>
      <c r="D19" s="6" t="s">
        <v>16</v>
      </c>
      <c r="E19" s="6">
        <v>10000</v>
      </c>
      <c r="F19" s="6" t="s">
        <v>31</v>
      </c>
      <c r="G19" s="6">
        <f>Table1[[#This Row],[QTY]]*Table1[[#This Row],[UNIT $]]</f>
        <v>0</v>
      </c>
    </row>
    <row r="21" spans="1:7" x14ac:dyDescent="0.25">
      <c r="A21" t="s">
        <v>33</v>
      </c>
    </row>
    <row r="22" spans="1:7" x14ac:dyDescent="0.25">
      <c r="B22" t="s">
        <v>34</v>
      </c>
      <c r="D22" s="6" t="s">
        <v>16</v>
      </c>
      <c r="E22" s="6">
        <v>13440</v>
      </c>
      <c r="F22" s="6" t="s">
        <v>31</v>
      </c>
      <c r="G22" s="6">
        <f>Table1[[#This Row],[QTY]]*Table1[[#This Row],[UNIT $]]</f>
        <v>0</v>
      </c>
    </row>
    <row r="23" spans="1:7" x14ac:dyDescent="0.25">
      <c r="B23" t="s">
        <v>35</v>
      </c>
      <c r="D23" s="6" t="s">
        <v>16</v>
      </c>
      <c r="E23" s="6">
        <v>5750</v>
      </c>
      <c r="F23" s="6" t="s">
        <v>31</v>
      </c>
      <c r="G23" s="6">
        <f>Table1[[#This Row],[QTY]]*Table1[[#This Row],[UNIT $]]</f>
        <v>0</v>
      </c>
    </row>
    <row r="24" spans="1:7" x14ac:dyDescent="0.25">
      <c r="B24" t="s">
        <v>36</v>
      </c>
      <c r="D24" s="6" t="s">
        <v>37</v>
      </c>
      <c r="E24" s="6">
        <v>1000</v>
      </c>
      <c r="F24" s="6" t="s">
        <v>31</v>
      </c>
      <c r="G24" s="6">
        <f>Table1[[#This Row],[QTY]]*Table1[[#This Row],[UNIT $]]</f>
        <v>0</v>
      </c>
    </row>
    <row r="25" spans="1:7" x14ac:dyDescent="0.25">
      <c r="B25" t="s">
        <v>38</v>
      </c>
      <c r="D25" s="6" t="s">
        <v>39</v>
      </c>
      <c r="E25" s="6">
        <v>175</v>
      </c>
      <c r="F25" s="6" t="s">
        <v>31</v>
      </c>
      <c r="G25" s="6">
        <f>Table1[[#This Row],[QTY]]*Table1[[#This Row],[UNIT $]]</f>
        <v>0</v>
      </c>
    </row>
    <row r="26" spans="1:7" x14ac:dyDescent="0.25">
      <c r="B26" t="s">
        <v>40</v>
      </c>
      <c r="D26" s="6" t="s">
        <v>41</v>
      </c>
      <c r="F26" s="6" t="s">
        <v>31</v>
      </c>
      <c r="G26" s="6">
        <f>Table1[[#This Row],[QTY]]*Table1[[#This Row],[UNIT $]]</f>
        <v>0</v>
      </c>
    </row>
    <row r="27" spans="1:7" x14ac:dyDescent="0.25">
      <c r="B27" t="s">
        <v>42</v>
      </c>
      <c r="D27" s="6" t="s">
        <v>16</v>
      </c>
      <c r="E27" s="6">
        <v>1000</v>
      </c>
      <c r="F27" s="6" t="s">
        <v>31</v>
      </c>
      <c r="G27" s="6">
        <f>Table1[[#This Row],[QTY]]*Table1[[#This Row],[UNIT $]]</f>
        <v>0</v>
      </c>
    </row>
    <row r="28" spans="1:7" x14ac:dyDescent="0.25">
      <c r="B28" t="s">
        <v>43</v>
      </c>
      <c r="D28" s="6" t="s">
        <v>27</v>
      </c>
      <c r="E28" s="6">
        <v>465</v>
      </c>
      <c r="F28" s="6" t="s">
        <v>31</v>
      </c>
      <c r="G28" s="6">
        <f>Table1[[#This Row],[QTY]]*Table1[[#This Row],[UNIT $]]</f>
        <v>0</v>
      </c>
    </row>
    <row r="30" spans="1:7" x14ac:dyDescent="0.25">
      <c r="B30" t="s">
        <v>44</v>
      </c>
      <c r="D30" s="6" t="s">
        <v>37</v>
      </c>
      <c r="E30" s="6">
        <v>15000</v>
      </c>
      <c r="F30" s="6" t="s">
        <v>31</v>
      </c>
      <c r="G30" s="6">
        <f>Table1[[#This Row],[QTY]]*Table1[[#This Row],[UNIT $]]</f>
        <v>0</v>
      </c>
    </row>
    <row r="31" spans="1:7" x14ac:dyDescent="0.25">
      <c r="B31" t="s">
        <v>45</v>
      </c>
      <c r="D31" s="6" t="s">
        <v>16</v>
      </c>
      <c r="E31" s="6">
        <v>8000</v>
      </c>
      <c r="F31" s="6" t="s">
        <v>31</v>
      </c>
      <c r="G31" s="6">
        <f>Table1[[#This Row],[QTY]]*Table1[[#This Row],[UNIT $]]</f>
        <v>0</v>
      </c>
    </row>
    <row r="32" spans="1:7" x14ac:dyDescent="0.25">
      <c r="B32" t="s">
        <v>46</v>
      </c>
      <c r="D32" s="6" t="s">
        <v>37</v>
      </c>
      <c r="E32" s="6">
        <v>3000</v>
      </c>
      <c r="F32" s="6" t="s">
        <v>31</v>
      </c>
      <c r="G32" s="6">
        <f>Table1[[#This Row],[QTY]]*Table1[[#This Row],[UNIT $]]</f>
        <v>0</v>
      </c>
    </row>
    <row r="33" spans="1:7" x14ac:dyDescent="0.25">
      <c r="B33" t="s">
        <v>47</v>
      </c>
      <c r="D33" s="6" t="s">
        <v>37</v>
      </c>
      <c r="E33" s="6">
        <v>10000</v>
      </c>
      <c r="F33" s="6" t="s">
        <v>31</v>
      </c>
      <c r="G33" s="6">
        <f>Table1[[#This Row],[QTY]]*Table1[[#This Row],[UNIT $]]</f>
        <v>0</v>
      </c>
    </row>
    <row r="35" spans="1:7" x14ac:dyDescent="0.25">
      <c r="B35" t="s">
        <v>131</v>
      </c>
      <c r="D35" s="6" t="s">
        <v>16</v>
      </c>
      <c r="E35" s="6">
        <v>0</v>
      </c>
      <c r="F35" s="6" t="s">
        <v>48</v>
      </c>
      <c r="G35" s="6" t="s">
        <v>48</v>
      </c>
    </row>
    <row r="37" spans="1:7" x14ac:dyDescent="0.25">
      <c r="B37" t="s">
        <v>49</v>
      </c>
      <c r="C37" s="6">
        <v>1</v>
      </c>
      <c r="D37" s="6" t="s">
        <v>37</v>
      </c>
      <c r="E37" s="6">
        <v>10000</v>
      </c>
      <c r="F37" s="6" t="s">
        <v>31</v>
      </c>
    </row>
    <row r="38" spans="1:7" ht="14.25" customHeight="1" x14ac:dyDescent="0.25">
      <c r="B38" t="s">
        <v>50</v>
      </c>
      <c r="D38" s="6" t="s">
        <v>37</v>
      </c>
      <c r="F38" s="6" t="s">
        <v>31</v>
      </c>
      <c r="G38" s="6" t="s">
        <v>51</v>
      </c>
    </row>
    <row r="39" spans="1:7" x14ac:dyDescent="0.25">
      <c r="B39" t="s">
        <v>52</v>
      </c>
      <c r="D39" s="6" t="s">
        <v>16</v>
      </c>
      <c r="E39" s="6">
        <v>3000</v>
      </c>
      <c r="F39" s="6" t="s">
        <v>31</v>
      </c>
    </row>
    <row r="40" spans="1:7" x14ac:dyDescent="0.25">
      <c r="B40" t="s">
        <v>53</v>
      </c>
      <c r="D40" s="6" t="s">
        <v>16</v>
      </c>
      <c r="E40" s="6">
        <v>1750</v>
      </c>
      <c r="F40" s="6" t="s">
        <v>31</v>
      </c>
    </row>
    <row r="42" spans="1:7" x14ac:dyDescent="0.25">
      <c r="A42" t="s">
        <v>54</v>
      </c>
    </row>
    <row r="43" spans="1:7" x14ac:dyDescent="0.25">
      <c r="B43" t="s">
        <v>55</v>
      </c>
      <c r="D43" s="6" t="s">
        <v>16</v>
      </c>
      <c r="E43" s="6">
        <v>1000</v>
      </c>
      <c r="F43" s="6" t="s">
        <v>31</v>
      </c>
      <c r="G43" s="6">
        <v>0</v>
      </c>
    </row>
    <row r="45" spans="1:7" x14ac:dyDescent="0.25">
      <c r="A45" t="s">
        <v>56</v>
      </c>
    </row>
    <row r="46" spans="1:7" x14ac:dyDescent="0.25">
      <c r="B46" t="s">
        <v>57</v>
      </c>
      <c r="D46" s="6" t="s">
        <v>16</v>
      </c>
      <c r="E46" s="6">
        <v>6000</v>
      </c>
      <c r="F46" s="6" t="s">
        <v>31</v>
      </c>
      <c r="G46" s="6">
        <v>0</v>
      </c>
    </row>
    <row r="47" spans="1:7" x14ac:dyDescent="0.25">
      <c r="B47" t="s">
        <v>58</v>
      </c>
      <c r="D47" s="6" t="s">
        <v>16</v>
      </c>
      <c r="E47" s="6">
        <v>6000</v>
      </c>
      <c r="F47" s="6" t="s">
        <v>31</v>
      </c>
      <c r="G47" s="6">
        <v>0</v>
      </c>
    </row>
    <row r="49" spans="1:7" x14ac:dyDescent="0.25">
      <c r="A49" t="s">
        <v>59</v>
      </c>
    </row>
    <row r="50" spans="1:7" x14ac:dyDescent="0.25">
      <c r="B50" t="s">
        <v>60</v>
      </c>
      <c r="D50" s="6" t="s">
        <v>16</v>
      </c>
      <c r="E50" s="6">
        <v>2500</v>
      </c>
      <c r="F50" s="6" t="s">
        <v>31</v>
      </c>
      <c r="G50" s="6">
        <v>0</v>
      </c>
    </row>
    <row r="51" spans="1:7" x14ac:dyDescent="0.25">
      <c r="B51" t="s">
        <v>61</v>
      </c>
      <c r="D51" s="6" t="s">
        <v>37</v>
      </c>
      <c r="E51" s="6">
        <v>15000</v>
      </c>
      <c r="F51" s="6" t="s">
        <v>31</v>
      </c>
      <c r="G51" s="6">
        <v>0</v>
      </c>
    </row>
    <row r="52" spans="1:7" x14ac:dyDescent="0.25">
      <c r="B52" t="s">
        <v>62</v>
      </c>
      <c r="D52" s="6" t="s">
        <v>16</v>
      </c>
      <c r="E52" s="6">
        <v>2500</v>
      </c>
      <c r="F52" s="6" t="s">
        <v>31</v>
      </c>
      <c r="G52" s="6">
        <v>0</v>
      </c>
    </row>
    <row r="53" spans="1:7" x14ac:dyDescent="0.25">
      <c r="B53" t="s">
        <v>63</v>
      </c>
      <c r="D53" s="6" t="s">
        <v>37</v>
      </c>
      <c r="E53" s="6">
        <v>15000</v>
      </c>
      <c r="F53" s="6" t="s">
        <v>31</v>
      </c>
      <c r="G53" s="6">
        <v>0</v>
      </c>
    </row>
    <row r="54" spans="1:7" x14ac:dyDescent="0.25">
      <c r="B54" t="s">
        <v>64</v>
      </c>
      <c r="D54" s="6" t="s">
        <v>16</v>
      </c>
      <c r="E54" s="6">
        <v>11500</v>
      </c>
      <c r="F54" s="6" t="s">
        <v>31</v>
      </c>
      <c r="G54" s="6">
        <v>0</v>
      </c>
    </row>
    <row r="55" spans="1:7" x14ac:dyDescent="0.25">
      <c r="B55" t="s">
        <v>65</v>
      </c>
      <c r="D55" s="6" t="s">
        <v>37</v>
      </c>
      <c r="E55" s="6">
        <v>28750</v>
      </c>
      <c r="F55" s="6" t="s">
        <v>31</v>
      </c>
      <c r="G55" s="6">
        <v>0</v>
      </c>
    </row>
    <row r="56" spans="1:7" x14ac:dyDescent="0.25">
      <c r="B56" t="s">
        <v>66</v>
      </c>
      <c r="D56" s="6" t="s">
        <v>16</v>
      </c>
      <c r="E56" s="6">
        <v>2500</v>
      </c>
      <c r="F56" s="6" t="s">
        <v>31</v>
      </c>
      <c r="G56" s="6">
        <v>0</v>
      </c>
    </row>
    <row r="57" spans="1:7" x14ac:dyDescent="0.25">
      <c r="B57" t="s">
        <v>67</v>
      </c>
      <c r="D57" s="6" t="s">
        <v>16</v>
      </c>
      <c r="E57" s="6">
        <v>1000</v>
      </c>
      <c r="F57" s="6" t="s">
        <v>31</v>
      </c>
      <c r="G57" s="6">
        <v>0</v>
      </c>
    </row>
    <row r="58" spans="1:7" x14ac:dyDescent="0.25">
      <c r="B58" t="s">
        <v>68</v>
      </c>
      <c r="D58" s="6" t="s">
        <v>16</v>
      </c>
      <c r="E58" s="6">
        <v>2500</v>
      </c>
      <c r="F58" s="6" t="s">
        <v>31</v>
      </c>
      <c r="G58" s="6">
        <v>0</v>
      </c>
    </row>
    <row r="59" spans="1:7" x14ac:dyDescent="0.25">
      <c r="B59" t="s">
        <v>69</v>
      </c>
      <c r="D59" s="6" t="s">
        <v>16</v>
      </c>
      <c r="E59" s="6">
        <v>2500</v>
      </c>
      <c r="F59" s="6" t="s">
        <v>31</v>
      </c>
      <c r="G59" s="6">
        <v>0</v>
      </c>
    </row>
    <row r="60" spans="1:7" x14ac:dyDescent="0.25">
      <c r="B60" t="s">
        <v>70</v>
      </c>
      <c r="D60" s="6" t="s">
        <v>16</v>
      </c>
      <c r="E60" s="6">
        <v>1000</v>
      </c>
      <c r="F60" s="6" t="s">
        <v>31</v>
      </c>
      <c r="G60" s="6">
        <v>0</v>
      </c>
    </row>
    <row r="61" spans="1:7" x14ac:dyDescent="0.25">
      <c r="B61" t="s">
        <v>71</v>
      </c>
      <c r="D61" s="6" t="s">
        <v>37</v>
      </c>
      <c r="E61" s="6">
        <v>10000</v>
      </c>
      <c r="F61" s="6" t="s">
        <v>31</v>
      </c>
      <c r="G61" s="6">
        <v>0</v>
      </c>
    </row>
    <row r="62" spans="1:7" x14ac:dyDescent="0.25">
      <c r="B62" t="s">
        <v>72</v>
      </c>
      <c r="D62" s="6" t="s">
        <v>37</v>
      </c>
      <c r="E62" s="6">
        <v>10000</v>
      </c>
      <c r="F62" s="6" t="s">
        <v>31</v>
      </c>
      <c r="G62" s="6">
        <v>0</v>
      </c>
    </row>
    <row r="64" spans="1:7" x14ac:dyDescent="0.25">
      <c r="B64" t="s">
        <v>73</v>
      </c>
      <c r="D64" s="6" t="s">
        <v>41</v>
      </c>
      <c r="F64" s="6" t="s">
        <v>31</v>
      </c>
      <c r="G64" s="6">
        <v>0</v>
      </c>
    </row>
    <row r="65" spans="1:7" x14ac:dyDescent="0.25">
      <c r="B65" t="s">
        <v>74</v>
      </c>
      <c r="D65" s="6" t="s">
        <v>27</v>
      </c>
      <c r="E65" s="6">
        <v>20000</v>
      </c>
      <c r="F65" s="6" t="s">
        <v>31</v>
      </c>
      <c r="G65" s="6">
        <v>0</v>
      </c>
    </row>
    <row r="67" spans="1:7" x14ac:dyDescent="0.25">
      <c r="B67" t="s">
        <v>75</v>
      </c>
      <c r="D67" s="6" t="s">
        <v>41</v>
      </c>
      <c r="E67" s="6">
        <v>0.95</v>
      </c>
      <c r="F67" s="6" t="s">
        <v>31</v>
      </c>
      <c r="G67" s="6">
        <v>0</v>
      </c>
    </row>
    <row r="68" spans="1:7" x14ac:dyDescent="0.25">
      <c r="B68" t="s">
        <v>76</v>
      </c>
      <c r="D68" s="6" t="s">
        <v>41</v>
      </c>
      <c r="E68" s="6">
        <v>1.4</v>
      </c>
      <c r="F68" s="6" t="s">
        <v>31</v>
      </c>
      <c r="G68" s="6">
        <v>0</v>
      </c>
    </row>
    <row r="69" spans="1:7" x14ac:dyDescent="0.25">
      <c r="B69" t="s">
        <v>77</v>
      </c>
      <c r="D69" s="6" t="s">
        <v>41</v>
      </c>
      <c r="E69" s="6">
        <v>0.95</v>
      </c>
      <c r="F69" s="6" t="s">
        <v>31</v>
      </c>
      <c r="G69" s="6">
        <v>0</v>
      </c>
    </row>
    <row r="70" spans="1:7" x14ac:dyDescent="0.25">
      <c r="B70" t="s">
        <v>78</v>
      </c>
      <c r="D70" s="6" t="s">
        <v>41</v>
      </c>
      <c r="E70" s="6">
        <v>0.95</v>
      </c>
      <c r="F70" s="6" t="s">
        <v>31</v>
      </c>
      <c r="G70" s="6">
        <v>0</v>
      </c>
    </row>
    <row r="72" spans="1:7" x14ac:dyDescent="0.25">
      <c r="A72" t="s">
        <v>79</v>
      </c>
    </row>
    <row r="73" spans="1:7" x14ac:dyDescent="0.25">
      <c r="B73" t="s">
        <v>80</v>
      </c>
      <c r="D73" s="6" t="s">
        <v>37</v>
      </c>
      <c r="E73" s="6">
        <v>10000</v>
      </c>
      <c r="F73" s="6" t="s">
        <v>31</v>
      </c>
      <c r="G73" s="6">
        <v>0</v>
      </c>
    </row>
    <row r="74" spans="1:7" x14ac:dyDescent="0.25">
      <c r="B74" t="s">
        <v>81</v>
      </c>
      <c r="D74" s="6" t="s">
        <v>37</v>
      </c>
      <c r="E74" s="6">
        <v>15000</v>
      </c>
      <c r="F74" s="6" t="s">
        <v>31</v>
      </c>
      <c r="G74" s="6">
        <v>0</v>
      </c>
    </row>
    <row r="75" spans="1:7" x14ac:dyDescent="0.25">
      <c r="B75" t="s">
        <v>82</v>
      </c>
      <c r="D75" s="6" t="s">
        <v>39</v>
      </c>
      <c r="E75" s="6">
        <v>5</v>
      </c>
      <c r="F75" s="6" t="s">
        <v>31</v>
      </c>
      <c r="G75" s="6">
        <v>0</v>
      </c>
    </row>
    <row r="76" spans="1:7" x14ac:dyDescent="0.25">
      <c r="B76" t="s">
        <v>83</v>
      </c>
      <c r="D76" s="6" t="s">
        <v>16</v>
      </c>
      <c r="E76" s="6">
        <v>5000</v>
      </c>
      <c r="F76" s="6" t="s">
        <v>31</v>
      </c>
      <c r="G76" s="6">
        <v>0</v>
      </c>
    </row>
    <row r="78" spans="1:7" x14ac:dyDescent="0.25">
      <c r="A78" t="s">
        <v>84</v>
      </c>
    </row>
    <row r="79" spans="1:7" x14ac:dyDescent="0.25">
      <c r="B79" t="s">
        <v>85</v>
      </c>
      <c r="D79" s="6" t="s">
        <v>37</v>
      </c>
      <c r="E79" s="6">
        <v>0</v>
      </c>
      <c r="F79" s="6" t="s">
        <v>31</v>
      </c>
    </row>
    <row r="80" spans="1:7" x14ac:dyDescent="0.25">
      <c r="B80" t="s">
        <v>86</v>
      </c>
      <c r="D80" s="6" t="s">
        <v>41</v>
      </c>
      <c r="E80" s="6">
        <v>60</v>
      </c>
      <c r="F80" s="6" t="s">
        <v>31</v>
      </c>
    </row>
    <row r="81" spans="1:6" x14ac:dyDescent="0.25">
      <c r="B81" t="s">
        <v>87</v>
      </c>
      <c r="D81" s="6" t="s">
        <v>41</v>
      </c>
      <c r="E81" s="6">
        <v>40</v>
      </c>
      <c r="F81" s="6" t="s">
        <v>31</v>
      </c>
    </row>
    <row r="82" spans="1:6" x14ac:dyDescent="0.25">
      <c r="B82" t="s">
        <v>88</v>
      </c>
      <c r="D82" s="6" t="s">
        <v>39</v>
      </c>
      <c r="E82" s="6">
        <v>17.940000000000001</v>
      </c>
      <c r="F82" s="6" t="s">
        <v>31</v>
      </c>
    </row>
    <row r="83" spans="1:6" x14ac:dyDescent="0.25">
      <c r="B83" t="s">
        <v>89</v>
      </c>
      <c r="D83" s="6" t="s">
        <v>39</v>
      </c>
      <c r="E83" s="6">
        <v>345</v>
      </c>
      <c r="F83" s="6" t="s">
        <v>31</v>
      </c>
    </row>
    <row r="85" spans="1:6" x14ac:dyDescent="0.25">
      <c r="A85" t="s">
        <v>90</v>
      </c>
    </row>
    <row r="86" spans="1:6" x14ac:dyDescent="0.25">
      <c r="B86" t="s">
        <v>91</v>
      </c>
      <c r="D86" s="6" t="s">
        <v>41</v>
      </c>
      <c r="E86" s="6">
        <v>0.25</v>
      </c>
    </row>
    <row r="88" spans="1:6" x14ac:dyDescent="0.25">
      <c r="A88" t="s">
        <v>92</v>
      </c>
    </row>
    <row r="89" spans="1:6" x14ac:dyDescent="0.25">
      <c r="B89" t="s">
        <v>93</v>
      </c>
      <c r="D89" s="6" t="s">
        <v>16</v>
      </c>
      <c r="E89" s="6">
        <v>2875</v>
      </c>
      <c r="F89" s="6" t="s">
        <v>31</v>
      </c>
    </row>
    <row r="90" spans="1:6" x14ac:dyDescent="0.25">
      <c r="B90" t="s">
        <v>94</v>
      </c>
      <c r="D90" s="6" t="s">
        <v>16</v>
      </c>
      <c r="E90" s="6">
        <v>2750</v>
      </c>
      <c r="F90" s="6" t="s">
        <v>31</v>
      </c>
    </row>
    <row r="91" spans="1:6" x14ac:dyDescent="0.25">
      <c r="B91" t="s">
        <v>95</v>
      </c>
      <c r="D91" s="6" t="s">
        <v>27</v>
      </c>
      <c r="E91" s="6">
        <v>2500</v>
      </c>
      <c r="F91" s="6" t="s">
        <v>31</v>
      </c>
    </row>
    <row r="92" spans="1:6" x14ac:dyDescent="0.25">
      <c r="B92" t="s">
        <v>96</v>
      </c>
      <c r="D92" s="6" t="s">
        <v>27</v>
      </c>
      <c r="E92" s="6">
        <v>850</v>
      </c>
      <c r="F92" s="6" t="s">
        <v>31</v>
      </c>
    </row>
    <row r="93" spans="1:6" x14ac:dyDescent="0.25">
      <c r="B93" t="s">
        <v>97</v>
      </c>
      <c r="D93" s="6" t="s">
        <v>98</v>
      </c>
      <c r="E93" s="6">
        <v>0.5</v>
      </c>
    </row>
    <row r="94" spans="1:6" x14ac:dyDescent="0.25">
      <c r="B94" t="s">
        <v>99</v>
      </c>
      <c r="D94" s="6" t="s">
        <v>98</v>
      </c>
      <c r="E94" s="6">
        <v>1</v>
      </c>
    </row>
    <row r="95" spans="1:6" x14ac:dyDescent="0.25">
      <c r="B95" t="s">
        <v>100</v>
      </c>
      <c r="D95" s="6" t="s">
        <v>98</v>
      </c>
      <c r="E95" s="6">
        <v>0.5</v>
      </c>
    </row>
    <row r="96" spans="1:6" x14ac:dyDescent="0.25">
      <c r="B96" t="s">
        <v>101</v>
      </c>
      <c r="D96" s="6" t="s">
        <v>41</v>
      </c>
      <c r="E96" s="6">
        <v>0.25</v>
      </c>
    </row>
    <row r="98" spans="1:7" x14ac:dyDescent="0.25">
      <c r="A98" t="s">
        <v>102</v>
      </c>
    </row>
    <row r="99" spans="1:7" x14ac:dyDescent="0.25">
      <c r="B99" t="s">
        <v>103</v>
      </c>
      <c r="C99" s="6">
        <v>1</v>
      </c>
      <c r="D99" s="6" t="s">
        <v>37</v>
      </c>
      <c r="E99" s="6">
        <v>30000</v>
      </c>
      <c r="G99" s="6" t="s">
        <v>104</v>
      </c>
    </row>
    <row r="100" spans="1:7" x14ac:dyDescent="0.25">
      <c r="B100" t="s">
        <v>105</v>
      </c>
      <c r="C100" s="6">
        <v>1</v>
      </c>
      <c r="D100" s="6" t="s">
        <v>37</v>
      </c>
      <c r="E100" s="6">
        <v>100000</v>
      </c>
    </row>
    <row r="101" spans="1:7" x14ac:dyDescent="0.25">
      <c r="B101" t="s">
        <v>106</v>
      </c>
      <c r="D101" s="6" t="s">
        <v>16</v>
      </c>
      <c r="E101" s="6">
        <v>80000</v>
      </c>
    </row>
    <row r="102" spans="1:7" x14ac:dyDescent="0.25">
      <c r="B102" t="s">
        <v>107</v>
      </c>
      <c r="D102" s="6" t="s">
        <v>16</v>
      </c>
      <c r="E102" s="6">
        <v>20000</v>
      </c>
    </row>
    <row r="103" spans="1:7" x14ac:dyDescent="0.25">
      <c r="B103" t="s">
        <v>108</v>
      </c>
      <c r="C103" s="6">
        <v>1</v>
      </c>
      <c r="D103" s="6" t="s">
        <v>37</v>
      </c>
      <c r="E103" s="6">
        <v>100000</v>
      </c>
    </row>
    <row r="105" spans="1:7" x14ac:dyDescent="0.25">
      <c r="A105" t="s">
        <v>109</v>
      </c>
    </row>
    <row r="106" spans="1:7" x14ac:dyDescent="0.25">
      <c r="B106" t="s">
        <v>110</v>
      </c>
      <c r="C106" s="6">
        <v>1</v>
      </c>
      <c r="D106" s="6" t="s">
        <v>37</v>
      </c>
      <c r="E106" s="6">
        <v>30000</v>
      </c>
      <c r="G106" s="6" t="s">
        <v>104</v>
      </c>
    </row>
    <row r="107" spans="1:7" x14ac:dyDescent="0.25">
      <c r="B107" t="s">
        <v>111</v>
      </c>
      <c r="C107" s="6">
        <v>1</v>
      </c>
      <c r="D107" s="6" t="s">
        <v>37</v>
      </c>
      <c r="E107" s="6">
        <v>75000</v>
      </c>
    </row>
    <row r="108" spans="1:7" x14ac:dyDescent="0.25">
      <c r="B108" t="s">
        <v>112</v>
      </c>
      <c r="D108" s="6" t="s">
        <v>16</v>
      </c>
      <c r="E108" s="6">
        <v>27500</v>
      </c>
    </row>
    <row r="109" spans="1:7" x14ac:dyDescent="0.25">
      <c r="B109" t="s">
        <v>113</v>
      </c>
      <c r="D109" s="6" t="s">
        <v>16</v>
      </c>
      <c r="E109" s="6">
        <v>30000</v>
      </c>
    </row>
    <row r="110" spans="1:7" x14ac:dyDescent="0.25">
      <c r="B110" t="s">
        <v>114</v>
      </c>
      <c r="D110" s="6" t="s">
        <v>16</v>
      </c>
      <c r="E110" s="6">
        <v>15000</v>
      </c>
    </row>
    <row r="111" spans="1:7" x14ac:dyDescent="0.25">
      <c r="B111" t="s">
        <v>115</v>
      </c>
      <c r="C111" s="6">
        <v>1</v>
      </c>
      <c r="D111" s="6" t="s">
        <v>37</v>
      </c>
      <c r="E111" s="6">
        <v>20000</v>
      </c>
    </row>
    <row r="113" spans="1:7" x14ac:dyDescent="0.25">
      <c r="A113" t="s">
        <v>116</v>
      </c>
    </row>
    <row r="114" spans="1:7" x14ac:dyDescent="0.25">
      <c r="B114" t="s">
        <v>117</v>
      </c>
      <c r="C114" s="6">
        <v>1</v>
      </c>
      <c r="D114" s="6" t="s">
        <v>37</v>
      </c>
      <c r="F114" s="6" t="s">
        <v>31</v>
      </c>
      <c r="G114" s="6">
        <v>0</v>
      </c>
    </row>
    <row r="115" spans="1:7" x14ac:dyDescent="0.25">
      <c r="B115" t="s">
        <v>118</v>
      </c>
      <c r="C115" s="6">
        <v>1</v>
      </c>
      <c r="D115" s="6" t="s">
        <v>37</v>
      </c>
      <c r="E115" s="6">
        <v>6000</v>
      </c>
      <c r="F115" s="6" t="s">
        <v>31</v>
      </c>
    </row>
    <row r="116" spans="1:7" x14ac:dyDescent="0.25">
      <c r="B116" t="s">
        <v>119</v>
      </c>
      <c r="C116" s="6">
        <v>1</v>
      </c>
      <c r="D116" s="6" t="s">
        <v>37</v>
      </c>
      <c r="F116" s="6" t="s">
        <v>31</v>
      </c>
    </row>
    <row r="117" spans="1:7" x14ac:dyDescent="0.25">
      <c r="B117" t="s">
        <v>120</v>
      </c>
      <c r="C117" s="6">
        <v>1</v>
      </c>
      <c r="D117" s="6" t="s">
        <v>37</v>
      </c>
      <c r="F117" s="6" t="s">
        <v>31</v>
      </c>
    </row>
    <row r="118" spans="1:7" x14ac:dyDescent="0.25">
      <c r="B118" t="s">
        <v>121</v>
      </c>
      <c r="C118" s="6">
        <v>1</v>
      </c>
      <c r="D118" s="6" t="s">
        <v>37</v>
      </c>
      <c r="F118" s="6" t="s">
        <v>31</v>
      </c>
    </row>
    <row r="119" spans="1:7" x14ac:dyDescent="0.25">
      <c r="B119" t="s">
        <v>122</v>
      </c>
      <c r="C119" s="6">
        <v>1</v>
      </c>
      <c r="D119" s="6" t="s">
        <v>37</v>
      </c>
      <c r="F119" s="6" t="s">
        <v>31</v>
      </c>
      <c r="G119" s="6">
        <v>0</v>
      </c>
    </row>
    <row r="120" spans="1:7" x14ac:dyDescent="0.25">
      <c r="B120" t="s">
        <v>123</v>
      </c>
      <c r="C120" s="6">
        <v>1</v>
      </c>
      <c r="D120" s="6" t="s">
        <v>37</v>
      </c>
      <c r="F120" s="6" t="s">
        <v>31</v>
      </c>
      <c r="G120" s="6">
        <v>0</v>
      </c>
    </row>
    <row r="121" spans="1:7" x14ac:dyDescent="0.25">
      <c r="B121" t="s">
        <v>124</v>
      </c>
      <c r="C121" s="6">
        <v>1</v>
      </c>
      <c r="D121" s="6" t="s">
        <v>37</v>
      </c>
      <c r="F121" s="6" t="s">
        <v>31</v>
      </c>
      <c r="G121" s="6">
        <v>0</v>
      </c>
    </row>
    <row r="122" spans="1:7" x14ac:dyDescent="0.25">
      <c r="B122" t="s">
        <v>125</v>
      </c>
      <c r="C122" s="6">
        <v>1</v>
      </c>
      <c r="D122" s="6" t="s">
        <v>37</v>
      </c>
      <c r="F122" s="6" t="s">
        <v>31</v>
      </c>
      <c r="G122" s="6">
        <v>0</v>
      </c>
    </row>
    <row r="124" spans="1:7" x14ac:dyDescent="0.25">
      <c r="A124" t="s">
        <v>126</v>
      </c>
      <c r="F124" s="6">
        <v>0</v>
      </c>
    </row>
    <row r="125" spans="1:7" x14ac:dyDescent="0.25">
      <c r="A125" t="s">
        <v>127</v>
      </c>
      <c r="G125" s="6">
        <v>0</v>
      </c>
    </row>
    <row r="127" spans="1:7" x14ac:dyDescent="0.25">
      <c r="A127" t="s">
        <v>128</v>
      </c>
      <c r="F127" s="6">
        <v>0</v>
      </c>
    </row>
    <row r="128" spans="1:7" x14ac:dyDescent="0.25">
      <c r="G128" s="6">
        <f>SUM(G11:G127)</f>
        <v>0</v>
      </c>
    </row>
  </sheetData>
  <mergeCells count="1">
    <mergeCell ref="A3:H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Costs</vt:lpstr>
      <vt:lpstr>General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Lindey Bjorklund</dc:creator>
  <cp:lastModifiedBy>Dhwani Desai</cp:lastModifiedBy>
  <dcterms:created xsi:type="dcterms:W3CDTF">2018-12-17T18:10:59Z</dcterms:created>
  <dcterms:modified xsi:type="dcterms:W3CDTF">2025-01-08T20:44:41Z</dcterms:modified>
</cp:coreProperties>
</file>