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9416" windowHeight="9528"/>
  </bookViews>
  <sheets>
    <sheet name="Hard Cost" sheetId="1" r:id="rId1"/>
    <sheet name="Soft Cost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3" i="2"/>
  <c r="F8" i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31" i="2"/>
  <c r="F30"/>
  <c r="F28"/>
  <c r="E27"/>
  <c r="E32" s="1"/>
  <c r="E33" s="1"/>
  <c r="D27"/>
  <c r="D32" s="1"/>
  <c r="D33" s="1"/>
  <c r="C27"/>
  <c r="C32" s="1"/>
  <c r="C33" s="1"/>
  <c r="B27"/>
  <c r="B32" s="1"/>
  <c r="F19"/>
  <c r="F12"/>
  <c r="F11"/>
  <c r="F10"/>
  <c r="F2"/>
  <c r="F90" i="1"/>
  <c r="F89"/>
  <c r="F88"/>
  <c r="F87"/>
  <c r="F86"/>
  <c r="F85"/>
  <c r="D75"/>
  <c r="D92" s="1"/>
  <c r="C75"/>
  <c r="C92" s="1"/>
  <c r="E75"/>
  <c r="E92" s="1"/>
  <c r="B75"/>
  <c r="B92" s="1"/>
  <c r="F27" i="2" l="1"/>
  <c r="F32" s="1"/>
  <c r="F33" s="1"/>
  <c r="F75" i="1"/>
  <c r="F92" s="1"/>
</calcChain>
</file>

<file path=xl/sharedStrings.xml><?xml version="1.0" encoding="utf-8"?>
<sst xmlns="http://schemas.openxmlformats.org/spreadsheetml/2006/main" count="196" uniqueCount="114">
  <si>
    <t>HARD COST SUMMARY</t>
  </si>
  <si>
    <t xml:space="preserve">IF AN AMOUNT IS $0 YOU MUST ENTER IT AS SUCH. ALL AMOUNTS TO BE ROUNDED TO THE NEAREST DOLLAR. </t>
  </si>
  <si>
    <t>MODIFICATION TO THIS FORM MUST BE APPROVED IN ADVANCE BY COUNTY</t>
  </si>
  <si>
    <t>ITEM</t>
  </si>
  <si>
    <t>BUILDING (CORE/SHELL)</t>
  </si>
  <si>
    <t>BUILDING (TI)</t>
  </si>
  <si>
    <t xml:space="preserve">PARKING </t>
  </si>
  <si>
    <t>SITE</t>
  </si>
  <si>
    <t>TOTAL</t>
  </si>
  <si>
    <t>GENERAL REQUIREMENTS  (provide detailed line item breakdown)</t>
  </si>
  <si>
    <t>DEMOLITION</t>
  </si>
  <si>
    <t>SITE CLEARING</t>
  </si>
  <si>
    <t>EROSION CONTROL</t>
  </si>
  <si>
    <t>EARTHWORK</t>
  </si>
  <si>
    <t>FOUNDATIONS</t>
  </si>
  <si>
    <t>PAVEMENT</t>
  </si>
  <si>
    <t>CURBS</t>
  </si>
  <si>
    <t>TRAFFIC MARKINGS AND SIGNAGE</t>
  </si>
  <si>
    <t>WATER PIPE</t>
  </si>
  <si>
    <t>SEWERS</t>
  </si>
  <si>
    <t>SEWER COLLECTION SYSTEMS</t>
  </si>
  <si>
    <t>LANDSCAPE</t>
  </si>
  <si>
    <t>IRRIGATIONS</t>
  </si>
  <si>
    <t>CAST-IN-PLACE CONCRETE</t>
  </si>
  <si>
    <t>PRECAST CONCRETE</t>
  </si>
  <si>
    <t>CEMENTITIOUS FLOOR TOPPING</t>
  </si>
  <si>
    <t>UNIT MASONRY</t>
  </si>
  <si>
    <t>DIMENSION STONE CLADDING</t>
  </si>
  <si>
    <t>STRUCTURAL STEEL</t>
  </si>
  <si>
    <t>METAL DECKING</t>
  </si>
  <si>
    <t>METAL FABRICATIONS</t>
  </si>
  <si>
    <t>METAL STAIRS</t>
  </si>
  <si>
    <t>GRATINGS</t>
  </si>
  <si>
    <t>ORNAMENTAL METALS</t>
  </si>
  <si>
    <t>ROUGH CARPENTRY</t>
  </si>
  <si>
    <t>INTERIOR ARCHITECTURAL WOODWORK</t>
  </si>
  <si>
    <t>COUNTERTOPS</t>
  </si>
  <si>
    <t>WATERPROOFING</t>
  </si>
  <si>
    <t>TRAFFIC COATINGS</t>
  </si>
  <si>
    <t>INSULATION</t>
  </si>
  <si>
    <t>ROOFING</t>
  </si>
  <si>
    <t>ROOF ACCESSORIES</t>
  </si>
  <si>
    <t>JOINT SEALANTS</t>
  </si>
  <si>
    <t>STEEL DOORS AND FRAMES</t>
  </si>
  <si>
    <t>FLUSH WOOD DOORS</t>
  </si>
  <si>
    <t>ACCESS DOORS</t>
  </si>
  <si>
    <t>OVERHEAD DOORS</t>
  </si>
  <si>
    <t>WINDOWS</t>
  </si>
  <si>
    <t>FINISH HARDWARE</t>
  </si>
  <si>
    <t>MIRRORS</t>
  </si>
  <si>
    <t>NON-LOAD BEARING STEEL FRAMING</t>
  </si>
  <si>
    <t>VENEER PLASTER</t>
  </si>
  <si>
    <t>PLASTER</t>
  </si>
  <si>
    <t>GYPSUM BOARD</t>
  </si>
  <si>
    <t>CERAMIC TILE</t>
  </si>
  <si>
    <t>STONE TILE</t>
  </si>
  <si>
    <t>TERRAZZO</t>
  </si>
  <si>
    <t>RESILIENT TILE FLOORING</t>
  </si>
  <si>
    <t>CARPET</t>
  </si>
  <si>
    <t>CARPET TILE</t>
  </si>
  <si>
    <t>WALL COVERINGS</t>
  </si>
  <si>
    <t>PAINTINGS</t>
  </si>
  <si>
    <t>HIGH PERFORMANCE COATINGS</t>
  </si>
  <si>
    <t>ELASTOMERIC COATINGS</t>
  </si>
  <si>
    <t>SPECIALTIES (to be expanded)</t>
  </si>
  <si>
    <t>EQUIPMENT (to be expanded)</t>
  </si>
  <si>
    <t>FURNISHINGS (to be expanded)</t>
  </si>
  <si>
    <t>FIRE PROTECTION</t>
  </si>
  <si>
    <t>SECURITY SYSTEMS</t>
  </si>
  <si>
    <t>ELEVATORS</t>
  </si>
  <si>
    <t>MECHANICAL (to be expanded)</t>
  </si>
  <si>
    <t>ELECTRICAL (to be expanded)</t>
  </si>
  <si>
    <t>ESCALATION/CONTINGENCY</t>
  </si>
  <si>
    <t>OTHER (PLEASE IDENTIFY AND EXPLAIN IN NOTES BELOW)</t>
  </si>
  <si>
    <t>SUBTOTAL HARD COST</t>
  </si>
  <si>
    <t>CONSTRUCTION RELATED INSURANCE</t>
  </si>
  <si>
    <t>BUILDER'S RISK INSURANCE</t>
  </si>
  <si>
    <t>GENERAL CONDITIONS (ITEMIZED AND PROVIDE DETAILS)</t>
  </si>
  <si>
    <t>PAYMENT AND PERFORMANCE BONDS</t>
  </si>
  <si>
    <t>SUBGUARD (IF APPLICABLE)</t>
  </si>
  <si>
    <t>GROSS RECEIPTS TAX</t>
  </si>
  <si>
    <t>GENERAL CONTRACTOR'S FEE</t>
  </si>
  <si>
    <t>Allowance 4: County Authorized Furniture and Equipment Allowance</t>
  </si>
  <si>
    <t>Allowance 1: Restore existing light fixtures</t>
  </si>
  <si>
    <t>Allowance 2: Window Washing System</t>
  </si>
  <si>
    <t>Allowance 3: Unidentified slab infills</t>
  </si>
  <si>
    <t>Allowance 4: Unidentified Brick Wall Infilss</t>
  </si>
  <si>
    <t>TOTAL HARD COST</t>
  </si>
  <si>
    <t>SOFT COST SUMMARY</t>
  </si>
  <si>
    <t>APPRAISAL</t>
  </si>
  <si>
    <t>TESTING AND INSPECTION</t>
  </si>
  <si>
    <t>GEOTECHNICAL</t>
  </si>
  <si>
    <t>A&amp;E</t>
  </si>
  <si>
    <t>LEGAL</t>
  </si>
  <si>
    <t>ACCOUNTING</t>
  </si>
  <si>
    <t>TITLE INSURANCE</t>
  </si>
  <si>
    <t>INSURANCE DURING CONSTRUCTION</t>
  </si>
  <si>
    <t>REGULATORY COMPLIANCE/OTHER RELATED PERMITS</t>
  </si>
  <si>
    <t>COUNTY OF LOS ANGELES PERMITS (Pass Thru to County, thus use $0)</t>
  </si>
  <si>
    <t>CITY OF LOS ANGELES "A" AND "B" PERMITS (Pass Thru to County, thus use $0)</t>
  </si>
  <si>
    <t>IMPROVEMENT BONDS</t>
  </si>
  <si>
    <t>OPERATING EXPENSES PRIOR TO OCCUPANCY</t>
  </si>
  <si>
    <t>ENVIRONMENTAL STUDIES (PHASE I, II, III, ETC.)</t>
  </si>
  <si>
    <t>EIR MITIGATION MEASURES NOT IN HARD COSTS</t>
  </si>
  <si>
    <t>SUBTOTAL</t>
  </si>
  <si>
    <t>DEVELOPMENT FEE (Developer Lease/Lease-Back only)</t>
  </si>
  <si>
    <t>DESIGN/BUILDER FEE</t>
  </si>
  <si>
    <t>County Authorized Design Completion Contingency</t>
  </si>
  <si>
    <t>TOTAL SOFT COST</t>
  </si>
  <si>
    <t>TOTAL HARD &amp; SOFT COST</t>
  </si>
  <si>
    <t>Allowance 1: Sheriff Museum</t>
  </si>
  <si>
    <t>Allowance 2: Site Lighting, Graphics, Furnish</t>
  </si>
  <si>
    <t>Allowance 3: Additonal Structural Steel</t>
  </si>
  <si>
    <t>n/a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</si>
</sst>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4" xfId="0" applyFont="1" applyFill="1" applyBorder="1"/>
    <xf numFmtId="0" fontId="0" fillId="0" borderId="0" xfId="0" applyFill="1" applyBorder="1"/>
    <xf numFmtId="0" fontId="0" fillId="0" borderId="5" xfId="0" applyFill="1" applyBorder="1"/>
    <xf numFmtId="0" fontId="4" fillId="0" borderId="4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6" fontId="4" fillId="0" borderId="12" xfId="1" applyNumberFormat="1" applyFont="1" applyBorder="1" applyAlignment="1">
      <alignment horizontal="center"/>
    </xf>
    <xf numFmtId="0" fontId="4" fillId="0" borderId="13" xfId="0" applyFont="1" applyBorder="1"/>
    <xf numFmtId="6" fontId="4" fillId="0" borderId="14" xfId="1" applyNumberFormat="1" applyFont="1" applyBorder="1" applyAlignment="1">
      <alignment horizontal="center"/>
    </xf>
    <xf numFmtId="3" fontId="0" fillId="0" borderId="0" xfId="0" applyNumberFormat="1"/>
    <xf numFmtId="6" fontId="4" fillId="0" borderId="14" xfId="1" quotePrefix="1" applyNumberFormat="1" applyFont="1" applyBorder="1" applyAlignment="1">
      <alignment horizontal="center"/>
    </xf>
    <xf numFmtId="0" fontId="4" fillId="0" borderId="13" xfId="0" quotePrefix="1" applyFont="1" applyBorder="1" applyAlignment="1">
      <alignment horizontal="left"/>
    </xf>
    <xf numFmtId="0" fontId="4" fillId="0" borderId="15" xfId="0" applyFont="1" applyBorder="1"/>
    <xf numFmtId="6" fontId="4" fillId="0" borderId="16" xfId="1" applyNumberFormat="1" applyFont="1" applyBorder="1" applyAlignment="1">
      <alignment horizontal="center"/>
    </xf>
    <xf numFmtId="0" fontId="2" fillId="0" borderId="17" xfId="0" applyFont="1" applyBorder="1"/>
    <xf numFmtId="6" fontId="2" fillId="0" borderId="18" xfId="1" applyNumberFormat="1" applyFont="1" applyBorder="1" applyAlignment="1">
      <alignment horizontal="center"/>
    </xf>
    <xf numFmtId="6" fontId="2" fillId="0" borderId="19" xfId="1" applyNumberFormat="1" applyFont="1" applyBorder="1" applyAlignment="1">
      <alignment horizontal="center"/>
    </xf>
    <xf numFmtId="0" fontId="2" fillId="0" borderId="20" xfId="0" applyFont="1" applyBorder="1"/>
    <xf numFmtId="6" fontId="2" fillId="0" borderId="21" xfId="1" applyNumberFormat="1" applyFont="1" applyBorder="1" applyAlignment="1">
      <alignment horizontal="center"/>
    </xf>
    <xf numFmtId="0" fontId="4" fillId="0" borderId="22" xfId="0" applyFont="1" applyBorder="1"/>
    <xf numFmtId="6" fontId="4" fillId="0" borderId="23" xfId="1" applyNumberFormat="1" applyFont="1" applyBorder="1" applyAlignment="1">
      <alignment horizontal="center"/>
    </xf>
    <xf numFmtId="6" fontId="4" fillId="0" borderId="24" xfId="1" applyNumberFormat="1" applyFont="1" applyBorder="1" applyAlignment="1">
      <alignment horizontal="center"/>
    </xf>
    <xf numFmtId="0" fontId="4" fillId="0" borderId="22" xfId="0" quotePrefix="1" applyFont="1" applyBorder="1" applyAlignment="1">
      <alignment horizontal="left"/>
    </xf>
    <xf numFmtId="0" fontId="4" fillId="0" borderId="0" xfId="0" applyFont="1"/>
    <xf numFmtId="0" fontId="5" fillId="0" borderId="25" xfId="0" applyFont="1" applyBorder="1"/>
    <xf numFmtId="0" fontId="0" fillId="0" borderId="26" xfId="0" applyBorder="1"/>
    <xf numFmtId="22" fontId="6" fillId="0" borderId="27" xfId="0" applyNumberFormat="1" applyFont="1" applyBorder="1"/>
    <xf numFmtId="6" fontId="4" fillId="0" borderId="28" xfId="1" applyNumberFormat="1" applyFont="1" applyBorder="1" applyAlignment="1">
      <alignment horizontal="center"/>
    </xf>
    <xf numFmtId="0" fontId="4" fillId="0" borderId="22" xfId="0" applyFont="1" applyBorder="1" applyAlignment="1">
      <alignment wrapText="1"/>
    </xf>
    <xf numFmtId="6" fontId="2" fillId="0" borderId="29" xfId="1" applyNumberFormat="1" applyFont="1" applyBorder="1" applyAlignment="1">
      <alignment horizontal="center"/>
    </xf>
    <xf numFmtId="0" fontId="2" fillId="0" borderId="30" xfId="0" applyFont="1" applyBorder="1"/>
    <xf numFmtId="6" fontId="2" fillId="0" borderId="31" xfId="1" applyNumberFormat="1" applyFont="1" applyBorder="1" applyAlignment="1">
      <alignment horizontal="center"/>
    </xf>
    <xf numFmtId="6" fontId="2" fillId="0" borderId="3" xfId="1" applyNumberFormat="1" applyFont="1" applyBorder="1" applyAlignment="1">
      <alignment horizontal="center"/>
    </xf>
    <xf numFmtId="0" fontId="2" fillId="0" borderId="32" xfId="0" applyFont="1" applyBorder="1"/>
    <xf numFmtId="6" fontId="2" fillId="0" borderId="33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3"/>
  <sheetViews>
    <sheetView tabSelected="1" topLeftCell="A70" zoomScale="90" zoomScaleNormal="90" workbookViewId="0">
      <selection activeCell="D83" sqref="D83"/>
    </sheetView>
  </sheetViews>
  <sheetFormatPr defaultRowHeight="14.4"/>
  <cols>
    <col min="1" max="1" width="70.5546875" customWidth="1"/>
    <col min="2" max="6" width="24.77734375" customWidth="1"/>
    <col min="7" max="7" width="18.33203125" customWidth="1"/>
    <col min="8" max="8" width="13.33203125" customWidth="1"/>
    <col min="257" max="258" width="61.6640625" customWidth="1"/>
    <col min="259" max="262" width="50.6640625" customWidth="1"/>
    <col min="263" max="263" width="18.33203125" customWidth="1"/>
    <col min="264" max="264" width="13.33203125" customWidth="1"/>
    <col min="513" max="514" width="61.6640625" customWidth="1"/>
    <col min="515" max="518" width="50.6640625" customWidth="1"/>
    <col min="519" max="519" width="18.33203125" customWidth="1"/>
    <col min="520" max="520" width="13.33203125" customWidth="1"/>
    <col min="769" max="770" width="61.6640625" customWidth="1"/>
    <col min="771" max="774" width="50.6640625" customWidth="1"/>
    <col min="775" max="775" width="18.33203125" customWidth="1"/>
    <col min="776" max="776" width="13.33203125" customWidth="1"/>
    <col min="1025" max="1026" width="61.6640625" customWidth="1"/>
    <col min="1027" max="1030" width="50.6640625" customWidth="1"/>
    <col min="1031" max="1031" width="18.33203125" customWidth="1"/>
    <col min="1032" max="1032" width="13.33203125" customWidth="1"/>
    <col min="1281" max="1282" width="61.6640625" customWidth="1"/>
    <col min="1283" max="1286" width="50.6640625" customWidth="1"/>
    <col min="1287" max="1287" width="18.33203125" customWidth="1"/>
    <col min="1288" max="1288" width="13.33203125" customWidth="1"/>
    <col min="1537" max="1538" width="61.6640625" customWidth="1"/>
    <col min="1539" max="1542" width="50.6640625" customWidth="1"/>
    <col min="1543" max="1543" width="18.33203125" customWidth="1"/>
    <col min="1544" max="1544" width="13.33203125" customWidth="1"/>
    <col min="1793" max="1794" width="61.6640625" customWidth="1"/>
    <col min="1795" max="1798" width="50.6640625" customWidth="1"/>
    <col min="1799" max="1799" width="18.33203125" customWidth="1"/>
    <col min="1800" max="1800" width="13.33203125" customWidth="1"/>
    <col min="2049" max="2050" width="61.6640625" customWidth="1"/>
    <col min="2051" max="2054" width="50.6640625" customWidth="1"/>
    <col min="2055" max="2055" width="18.33203125" customWidth="1"/>
    <col min="2056" max="2056" width="13.33203125" customWidth="1"/>
    <col min="2305" max="2306" width="61.6640625" customWidth="1"/>
    <col min="2307" max="2310" width="50.6640625" customWidth="1"/>
    <col min="2311" max="2311" width="18.33203125" customWidth="1"/>
    <col min="2312" max="2312" width="13.33203125" customWidth="1"/>
    <col min="2561" max="2562" width="61.6640625" customWidth="1"/>
    <col min="2563" max="2566" width="50.6640625" customWidth="1"/>
    <col min="2567" max="2567" width="18.33203125" customWidth="1"/>
    <col min="2568" max="2568" width="13.33203125" customWidth="1"/>
    <col min="2817" max="2818" width="61.6640625" customWidth="1"/>
    <col min="2819" max="2822" width="50.6640625" customWidth="1"/>
    <col min="2823" max="2823" width="18.33203125" customWidth="1"/>
    <col min="2824" max="2824" width="13.33203125" customWidth="1"/>
    <col min="3073" max="3074" width="61.6640625" customWidth="1"/>
    <col min="3075" max="3078" width="50.6640625" customWidth="1"/>
    <col min="3079" max="3079" width="18.33203125" customWidth="1"/>
    <col min="3080" max="3080" width="13.33203125" customWidth="1"/>
    <col min="3329" max="3330" width="61.6640625" customWidth="1"/>
    <col min="3331" max="3334" width="50.6640625" customWidth="1"/>
    <col min="3335" max="3335" width="18.33203125" customWidth="1"/>
    <col min="3336" max="3336" width="13.33203125" customWidth="1"/>
    <col min="3585" max="3586" width="61.6640625" customWidth="1"/>
    <col min="3587" max="3590" width="50.6640625" customWidth="1"/>
    <col min="3591" max="3591" width="18.33203125" customWidth="1"/>
    <col min="3592" max="3592" width="13.33203125" customWidth="1"/>
    <col min="3841" max="3842" width="61.6640625" customWidth="1"/>
    <col min="3843" max="3846" width="50.6640625" customWidth="1"/>
    <col min="3847" max="3847" width="18.33203125" customWidth="1"/>
    <col min="3848" max="3848" width="13.33203125" customWidth="1"/>
    <col min="4097" max="4098" width="61.6640625" customWidth="1"/>
    <col min="4099" max="4102" width="50.6640625" customWidth="1"/>
    <col min="4103" max="4103" width="18.33203125" customWidth="1"/>
    <col min="4104" max="4104" width="13.33203125" customWidth="1"/>
    <col min="4353" max="4354" width="61.6640625" customWidth="1"/>
    <col min="4355" max="4358" width="50.6640625" customWidth="1"/>
    <col min="4359" max="4359" width="18.33203125" customWidth="1"/>
    <col min="4360" max="4360" width="13.33203125" customWidth="1"/>
    <col min="4609" max="4610" width="61.6640625" customWidth="1"/>
    <col min="4611" max="4614" width="50.6640625" customWidth="1"/>
    <col min="4615" max="4615" width="18.33203125" customWidth="1"/>
    <col min="4616" max="4616" width="13.33203125" customWidth="1"/>
    <col min="4865" max="4866" width="61.6640625" customWidth="1"/>
    <col min="4867" max="4870" width="50.6640625" customWidth="1"/>
    <col min="4871" max="4871" width="18.33203125" customWidth="1"/>
    <col min="4872" max="4872" width="13.33203125" customWidth="1"/>
    <col min="5121" max="5122" width="61.6640625" customWidth="1"/>
    <col min="5123" max="5126" width="50.6640625" customWidth="1"/>
    <col min="5127" max="5127" width="18.33203125" customWidth="1"/>
    <col min="5128" max="5128" width="13.33203125" customWidth="1"/>
    <col min="5377" max="5378" width="61.6640625" customWidth="1"/>
    <col min="5379" max="5382" width="50.6640625" customWidth="1"/>
    <col min="5383" max="5383" width="18.33203125" customWidth="1"/>
    <col min="5384" max="5384" width="13.33203125" customWidth="1"/>
    <col min="5633" max="5634" width="61.6640625" customWidth="1"/>
    <col min="5635" max="5638" width="50.6640625" customWidth="1"/>
    <col min="5639" max="5639" width="18.33203125" customWidth="1"/>
    <col min="5640" max="5640" width="13.33203125" customWidth="1"/>
    <col min="5889" max="5890" width="61.6640625" customWidth="1"/>
    <col min="5891" max="5894" width="50.6640625" customWidth="1"/>
    <col min="5895" max="5895" width="18.33203125" customWidth="1"/>
    <col min="5896" max="5896" width="13.33203125" customWidth="1"/>
    <col min="6145" max="6146" width="61.6640625" customWidth="1"/>
    <col min="6147" max="6150" width="50.6640625" customWidth="1"/>
    <col min="6151" max="6151" width="18.33203125" customWidth="1"/>
    <col min="6152" max="6152" width="13.33203125" customWidth="1"/>
    <col min="6401" max="6402" width="61.6640625" customWidth="1"/>
    <col min="6403" max="6406" width="50.6640625" customWidth="1"/>
    <col min="6407" max="6407" width="18.33203125" customWidth="1"/>
    <col min="6408" max="6408" width="13.33203125" customWidth="1"/>
    <col min="6657" max="6658" width="61.6640625" customWidth="1"/>
    <col min="6659" max="6662" width="50.6640625" customWidth="1"/>
    <col min="6663" max="6663" width="18.33203125" customWidth="1"/>
    <col min="6664" max="6664" width="13.33203125" customWidth="1"/>
    <col min="6913" max="6914" width="61.6640625" customWidth="1"/>
    <col min="6915" max="6918" width="50.6640625" customWidth="1"/>
    <col min="6919" max="6919" width="18.33203125" customWidth="1"/>
    <col min="6920" max="6920" width="13.33203125" customWidth="1"/>
    <col min="7169" max="7170" width="61.6640625" customWidth="1"/>
    <col min="7171" max="7174" width="50.6640625" customWidth="1"/>
    <col min="7175" max="7175" width="18.33203125" customWidth="1"/>
    <col min="7176" max="7176" width="13.33203125" customWidth="1"/>
    <col min="7425" max="7426" width="61.6640625" customWidth="1"/>
    <col min="7427" max="7430" width="50.6640625" customWidth="1"/>
    <col min="7431" max="7431" width="18.33203125" customWidth="1"/>
    <col min="7432" max="7432" width="13.33203125" customWidth="1"/>
    <col min="7681" max="7682" width="61.6640625" customWidth="1"/>
    <col min="7683" max="7686" width="50.6640625" customWidth="1"/>
    <col min="7687" max="7687" width="18.33203125" customWidth="1"/>
    <col min="7688" max="7688" width="13.33203125" customWidth="1"/>
    <col min="7937" max="7938" width="61.6640625" customWidth="1"/>
    <col min="7939" max="7942" width="50.6640625" customWidth="1"/>
    <col min="7943" max="7943" width="18.33203125" customWidth="1"/>
    <col min="7944" max="7944" width="13.33203125" customWidth="1"/>
    <col min="8193" max="8194" width="61.6640625" customWidth="1"/>
    <col min="8195" max="8198" width="50.6640625" customWidth="1"/>
    <col min="8199" max="8199" width="18.33203125" customWidth="1"/>
    <col min="8200" max="8200" width="13.33203125" customWidth="1"/>
    <col min="8449" max="8450" width="61.6640625" customWidth="1"/>
    <col min="8451" max="8454" width="50.6640625" customWidth="1"/>
    <col min="8455" max="8455" width="18.33203125" customWidth="1"/>
    <col min="8456" max="8456" width="13.33203125" customWidth="1"/>
    <col min="8705" max="8706" width="61.6640625" customWidth="1"/>
    <col min="8707" max="8710" width="50.6640625" customWidth="1"/>
    <col min="8711" max="8711" width="18.33203125" customWidth="1"/>
    <col min="8712" max="8712" width="13.33203125" customWidth="1"/>
    <col min="8961" max="8962" width="61.6640625" customWidth="1"/>
    <col min="8963" max="8966" width="50.6640625" customWidth="1"/>
    <col min="8967" max="8967" width="18.33203125" customWidth="1"/>
    <col min="8968" max="8968" width="13.33203125" customWidth="1"/>
    <col min="9217" max="9218" width="61.6640625" customWidth="1"/>
    <col min="9219" max="9222" width="50.6640625" customWidth="1"/>
    <col min="9223" max="9223" width="18.33203125" customWidth="1"/>
    <col min="9224" max="9224" width="13.33203125" customWidth="1"/>
    <col min="9473" max="9474" width="61.6640625" customWidth="1"/>
    <col min="9475" max="9478" width="50.6640625" customWidth="1"/>
    <col min="9479" max="9479" width="18.33203125" customWidth="1"/>
    <col min="9480" max="9480" width="13.33203125" customWidth="1"/>
    <col min="9729" max="9730" width="61.6640625" customWidth="1"/>
    <col min="9731" max="9734" width="50.6640625" customWidth="1"/>
    <col min="9735" max="9735" width="18.33203125" customWidth="1"/>
    <col min="9736" max="9736" width="13.33203125" customWidth="1"/>
    <col min="9985" max="9986" width="61.6640625" customWidth="1"/>
    <col min="9987" max="9990" width="50.6640625" customWidth="1"/>
    <col min="9991" max="9991" width="18.33203125" customWidth="1"/>
    <col min="9992" max="9992" width="13.33203125" customWidth="1"/>
    <col min="10241" max="10242" width="61.6640625" customWidth="1"/>
    <col min="10243" max="10246" width="50.6640625" customWidth="1"/>
    <col min="10247" max="10247" width="18.33203125" customWidth="1"/>
    <col min="10248" max="10248" width="13.33203125" customWidth="1"/>
    <col min="10497" max="10498" width="61.6640625" customWidth="1"/>
    <col min="10499" max="10502" width="50.6640625" customWidth="1"/>
    <col min="10503" max="10503" width="18.33203125" customWidth="1"/>
    <col min="10504" max="10504" width="13.33203125" customWidth="1"/>
    <col min="10753" max="10754" width="61.6640625" customWidth="1"/>
    <col min="10755" max="10758" width="50.6640625" customWidth="1"/>
    <col min="10759" max="10759" width="18.33203125" customWidth="1"/>
    <col min="10760" max="10760" width="13.33203125" customWidth="1"/>
    <col min="11009" max="11010" width="61.6640625" customWidth="1"/>
    <col min="11011" max="11014" width="50.6640625" customWidth="1"/>
    <col min="11015" max="11015" width="18.33203125" customWidth="1"/>
    <col min="11016" max="11016" width="13.33203125" customWidth="1"/>
    <col min="11265" max="11266" width="61.6640625" customWidth="1"/>
    <col min="11267" max="11270" width="50.6640625" customWidth="1"/>
    <col min="11271" max="11271" width="18.33203125" customWidth="1"/>
    <col min="11272" max="11272" width="13.33203125" customWidth="1"/>
    <col min="11521" max="11522" width="61.6640625" customWidth="1"/>
    <col min="11523" max="11526" width="50.6640625" customWidth="1"/>
    <col min="11527" max="11527" width="18.33203125" customWidth="1"/>
    <col min="11528" max="11528" width="13.33203125" customWidth="1"/>
    <col min="11777" max="11778" width="61.6640625" customWidth="1"/>
    <col min="11779" max="11782" width="50.6640625" customWidth="1"/>
    <col min="11783" max="11783" width="18.33203125" customWidth="1"/>
    <col min="11784" max="11784" width="13.33203125" customWidth="1"/>
    <col min="12033" max="12034" width="61.6640625" customWidth="1"/>
    <col min="12035" max="12038" width="50.6640625" customWidth="1"/>
    <col min="12039" max="12039" width="18.33203125" customWidth="1"/>
    <col min="12040" max="12040" width="13.33203125" customWidth="1"/>
    <col min="12289" max="12290" width="61.6640625" customWidth="1"/>
    <col min="12291" max="12294" width="50.6640625" customWidth="1"/>
    <col min="12295" max="12295" width="18.33203125" customWidth="1"/>
    <col min="12296" max="12296" width="13.33203125" customWidth="1"/>
    <col min="12545" max="12546" width="61.6640625" customWidth="1"/>
    <col min="12547" max="12550" width="50.6640625" customWidth="1"/>
    <col min="12551" max="12551" width="18.33203125" customWidth="1"/>
    <col min="12552" max="12552" width="13.33203125" customWidth="1"/>
    <col min="12801" max="12802" width="61.6640625" customWidth="1"/>
    <col min="12803" max="12806" width="50.6640625" customWidth="1"/>
    <col min="12807" max="12807" width="18.33203125" customWidth="1"/>
    <col min="12808" max="12808" width="13.33203125" customWidth="1"/>
    <col min="13057" max="13058" width="61.6640625" customWidth="1"/>
    <col min="13059" max="13062" width="50.6640625" customWidth="1"/>
    <col min="13063" max="13063" width="18.33203125" customWidth="1"/>
    <col min="13064" max="13064" width="13.33203125" customWidth="1"/>
    <col min="13313" max="13314" width="61.6640625" customWidth="1"/>
    <col min="13315" max="13318" width="50.6640625" customWidth="1"/>
    <col min="13319" max="13319" width="18.33203125" customWidth="1"/>
    <col min="13320" max="13320" width="13.33203125" customWidth="1"/>
    <col min="13569" max="13570" width="61.6640625" customWidth="1"/>
    <col min="13571" max="13574" width="50.6640625" customWidth="1"/>
    <col min="13575" max="13575" width="18.33203125" customWidth="1"/>
    <col min="13576" max="13576" width="13.33203125" customWidth="1"/>
    <col min="13825" max="13826" width="61.6640625" customWidth="1"/>
    <col min="13827" max="13830" width="50.6640625" customWidth="1"/>
    <col min="13831" max="13831" width="18.33203125" customWidth="1"/>
    <col min="13832" max="13832" width="13.33203125" customWidth="1"/>
    <col min="14081" max="14082" width="61.6640625" customWidth="1"/>
    <col min="14083" max="14086" width="50.6640625" customWidth="1"/>
    <col min="14087" max="14087" width="18.33203125" customWidth="1"/>
    <col min="14088" max="14088" width="13.33203125" customWidth="1"/>
    <col min="14337" max="14338" width="61.6640625" customWidth="1"/>
    <col min="14339" max="14342" width="50.6640625" customWidth="1"/>
    <col min="14343" max="14343" width="18.33203125" customWidth="1"/>
    <col min="14344" max="14344" width="13.33203125" customWidth="1"/>
    <col min="14593" max="14594" width="61.6640625" customWidth="1"/>
    <col min="14595" max="14598" width="50.6640625" customWidth="1"/>
    <col min="14599" max="14599" width="18.33203125" customWidth="1"/>
    <col min="14600" max="14600" width="13.33203125" customWidth="1"/>
    <col min="14849" max="14850" width="61.6640625" customWidth="1"/>
    <col min="14851" max="14854" width="50.6640625" customWidth="1"/>
    <col min="14855" max="14855" width="18.33203125" customWidth="1"/>
    <col min="14856" max="14856" width="13.33203125" customWidth="1"/>
    <col min="15105" max="15106" width="61.6640625" customWidth="1"/>
    <col min="15107" max="15110" width="50.6640625" customWidth="1"/>
    <col min="15111" max="15111" width="18.33203125" customWidth="1"/>
    <col min="15112" max="15112" width="13.33203125" customWidth="1"/>
    <col min="15361" max="15362" width="61.6640625" customWidth="1"/>
    <col min="15363" max="15366" width="50.6640625" customWidth="1"/>
    <col min="15367" max="15367" width="18.33203125" customWidth="1"/>
    <col min="15368" max="15368" width="13.33203125" customWidth="1"/>
    <col min="15617" max="15618" width="61.6640625" customWidth="1"/>
    <col min="15619" max="15622" width="50.6640625" customWidth="1"/>
    <col min="15623" max="15623" width="18.33203125" customWidth="1"/>
    <col min="15624" max="15624" width="13.33203125" customWidth="1"/>
    <col min="15873" max="15874" width="61.6640625" customWidth="1"/>
    <col min="15875" max="15878" width="50.6640625" customWidth="1"/>
    <col min="15879" max="15879" width="18.33203125" customWidth="1"/>
    <col min="15880" max="15880" width="13.33203125" customWidth="1"/>
    <col min="16129" max="16130" width="61.6640625" customWidth="1"/>
    <col min="16131" max="16134" width="50.6640625" customWidth="1"/>
    <col min="16135" max="16135" width="18.33203125" customWidth="1"/>
    <col min="16136" max="16136" width="13.33203125" customWidth="1"/>
  </cols>
  <sheetData>
    <row r="1" spans="1:8" ht="17.399999999999999">
      <c r="A1" s="1" t="s">
        <v>0</v>
      </c>
      <c r="B1" s="2"/>
      <c r="C1" s="2"/>
      <c r="D1" s="2"/>
      <c r="E1" s="2"/>
      <c r="F1" s="3"/>
    </row>
    <row r="2" spans="1:8">
      <c r="A2" s="4"/>
      <c r="B2" s="5"/>
      <c r="C2" s="5"/>
      <c r="D2" s="5"/>
      <c r="E2" s="5"/>
      <c r="F2" s="6"/>
    </row>
    <row r="3" spans="1:8" ht="15.6">
      <c r="A3" s="7" t="s">
        <v>1</v>
      </c>
      <c r="B3" s="8"/>
      <c r="C3" s="8"/>
      <c r="D3" s="8"/>
      <c r="E3" s="8"/>
      <c r="F3" s="9"/>
    </row>
    <row r="4" spans="1:8" ht="15.6">
      <c r="A4" s="7" t="s">
        <v>2</v>
      </c>
      <c r="B4" s="8"/>
      <c r="C4" s="8"/>
      <c r="D4" s="8"/>
      <c r="E4" s="8"/>
      <c r="F4" s="9"/>
    </row>
    <row r="5" spans="1:8">
      <c r="A5" s="10"/>
      <c r="B5" s="8"/>
      <c r="C5" s="8"/>
      <c r="D5" s="8"/>
      <c r="E5" s="8"/>
      <c r="F5" s="9"/>
    </row>
    <row r="6" spans="1:8" ht="15" thickBot="1">
      <c r="A6" s="11"/>
      <c r="B6" s="12"/>
      <c r="C6" s="12"/>
      <c r="D6" s="12"/>
      <c r="E6" s="12"/>
      <c r="F6" s="13"/>
      <c r="G6" s="5"/>
    </row>
    <row r="7" spans="1:8" ht="18.75" customHeight="1" thickTop="1" thickBot="1">
      <c r="A7" s="14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6" t="s">
        <v>8</v>
      </c>
    </row>
    <row r="8" spans="1:8" ht="14.1" customHeight="1" thickTop="1">
      <c r="A8" s="17" t="s">
        <v>9</v>
      </c>
      <c r="B8" s="18"/>
      <c r="C8" s="18"/>
      <c r="D8" s="18"/>
      <c r="E8" s="18"/>
      <c r="F8" s="33">
        <f t="shared" ref="F8:F72" si="0">SUM(B8:E8)</f>
        <v>0</v>
      </c>
    </row>
    <row r="9" spans="1:8" ht="14.1" customHeight="1">
      <c r="A9" s="19" t="s">
        <v>10</v>
      </c>
      <c r="B9" s="20"/>
      <c r="C9" s="20"/>
      <c r="D9" s="20"/>
      <c r="E9" s="20"/>
      <c r="F9" s="33">
        <f t="shared" si="0"/>
        <v>0</v>
      </c>
      <c r="H9" s="21"/>
    </row>
    <row r="10" spans="1:8" ht="14.1" customHeight="1">
      <c r="A10" s="19" t="s">
        <v>11</v>
      </c>
      <c r="B10" s="20"/>
      <c r="C10" s="20"/>
      <c r="D10" s="20"/>
      <c r="E10" s="20"/>
      <c r="F10" s="33">
        <f t="shared" si="0"/>
        <v>0</v>
      </c>
    </row>
    <row r="11" spans="1:8" ht="14.1" customHeight="1">
      <c r="A11" s="19" t="s">
        <v>12</v>
      </c>
      <c r="B11" s="20"/>
      <c r="C11" s="20"/>
      <c r="D11" s="20"/>
      <c r="E11" s="20"/>
      <c r="F11" s="33">
        <f t="shared" si="0"/>
        <v>0</v>
      </c>
    </row>
    <row r="12" spans="1:8" ht="14.1" customHeight="1">
      <c r="A12" s="19" t="s">
        <v>13</v>
      </c>
      <c r="B12" s="20"/>
      <c r="C12" s="20"/>
      <c r="D12" s="20"/>
      <c r="E12" s="20"/>
      <c r="F12" s="33">
        <f t="shared" si="0"/>
        <v>0</v>
      </c>
      <c r="H12" s="21"/>
    </row>
    <row r="13" spans="1:8" ht="14.1" customHeight="1">
      <c r="A13" s="19" t="s">
        <v>14</v>
      </c>
      <c r="B13" s="20"/>
      <c r="C13" s="20"/>
      <c r="D13" s="20"/>
      <c r="E13" s="20"/>
      <c r="F13" s="33">
        <f t="shared" si="0"/>
        <v>0</v>
      </c>
    </row>
    <row r="14" spans="1:8" ht="14.1" customHeight="1">
      <c r="A14" s="19" t="s">
        <v>15</v>
      </c>
      <c r="B14" s="20"/>
      <c r="C14" s="20"/>
      <c r="D14" s="20"/>
      <c r="E14" s="20"/>
      <c r="F14" s="33">
        <f t="shared" si="0"/>
        <v>0</v>
      </c>
      <c r="H14" s="21"/>
    </row>
    <row r="15" spans="1:8" ht="14.1" customHeight="1">
      <c r="A15" s="19" t="s">
        <v>16</v>
      </c>
      <c r="B15" s="20"/>
      <c r="C15" s="20"/>
      <c r="D15" s="20"/>
      <c r="E15" s="20"/>
      <c r="F15" s="33">
        <f t="shared" si="0"/>
        <v>0</v>
      </c>
    </row>
    <row r="16" spans="1:8" ht="14.1" customHeight="1">
      <c r="A16" s="19" t="s">
        <v>17</v>
      </c>
      <c r="B16" s="20"/>
      <c r="C16" s="20"/>
      <c r="D16" s="20"/>
      <c r="E16" s="20"/>
      <c r="F16" s="33">
        <f t="shared" si="0"/>
        <v>0</v>
      </c>
    </row>
    <row r="17" spans="1:6" ht="14.1" customHeight="1">
      <c r="A17" s="19" t="s">
        <v>18</v>
      </c>
      <c r="B17" s="20"/>
      <c r="C17" s="20"/>
      <c r="D17" s="20"/>
      <c r="E17" s="20"/>
      <c r="F17" s="33">
        <f t="shared" si="0"/>
        <v>0</v>
      </c>
    </row>
    <row r="18" spans="1:6" ht="14.1" customHeight="1">
      <c r="A18" s="19" t="s">
        <v>19</v>
      </c>
      <c r="B18" s="20"/>
      <c r="C18" s="20"/>
      <c r="D18" s="20"/>
      <c r="E18" s="20"/>
      <c r="F18" s="33">
        <f t="shared" si="0"/>
        <v>0</v>
      </c>
    </row>
    <row r="19" spans="1:6" ht="14.1" customHeight="1">
      <c r="A19" s="19" t="s">
        <v>20</v>
      </c>
      <c r="B19" s="20"/>
      <c r="C19" s="20"/>
      <c r="D19" s="20"/>
      <c r="E19" s="20"/>
      <c r="F19" s="33">
        <f t="shared" si="0"/>
        <v>0</v>
      </c>
    </row>
    <row r="20" spans="1:6" ht="14.1" customHeight="1">
      <c r="A20" s="19" t="s">
        <v>21</v>
      </c>
      <c r="B20" s="20"/>
      <c r="C20" s="20"/>
      <c r="D20" s="20"/>
      <c r="E20" s="20"/>
      <c r="F20" s="33">
        <f t="shared" si="0"/>
        <v>0</v>
      </c>
    </row>
    <row r="21" spans="1:6" ht="14.1" customHeight="1">
      <c r="A21" s="19" t="s">
        <v>22</v>
      </c>
      <c r="B21" s="20"/>
      <c r="C21" s="20"/>
      <c r="D21" s="20"/>
      <c r="E21" s="20"/>
      <c r="F21" s="33">
        <f t="shared" si="0"/>
        <v>0</v>
      </c>
    </row>
    <row r="22" spans="1:6" ht="14.1" customHeight="1">
      <c r="A22" s="19" t="s">
        <v>23</v>
      </c>
      <c r="B22" s="20"/>
      <c r="C22" s="20"/>
      <c r="D22" s="20"/>
      <c r="E22" s="20"/>
      <c r="F22" s="33">
        <f t="shared" si="0"/>
        <v>0</v>
      </c>
    </row>
    <row r="23" spans="1:6" ht="14.1" customHeight="1">
      <c r="A23" s="19" t="s">
        <v>24</v>
      </c>
      <c r="B23" s="20"/>
      <c r="C23" s="20"/>
      <c r="D23" s="20"/>
      <c r="E23" s="20"/>
      <c r="F23" s="33">
        <f t="shared" si="0"/>
        <v>0</v>
      </c>
    </row>
    <row r="24" spans="1:6" ht="14.1" customHeight="1">
      <c r="A24" s="19" t="s">
        <v>25</v>
      </c>
      <c r="B24" s="20"/>
      <c r="C24" s="20"/>
      <c r="D24" s="20"/>
      <c r="E24" s="20"/>
      <c r="F24" s="33">
        <f t="shared" si="0"/>
        <v>0</v>
      </c>
    </row>
    <row r="25" spans="1:6" ht="14.1" customHeight="1">
      <c r="A25" s="19" t="s">
        <v>26</v>
      </c>
      <c r="B25" s="20"/>
      <c r="C25" s="20"/>
      <c r="D25" s="20"/>
      <c r="E25" s="20"/>
      <c r="F25" s="33">
        <f t="shared" si="0"/>
        <v>0</v>
      </c>
    </row>
    <row r="26" spans="1:6" ht="14.1" customHeight="1">
      <c r="A26" s="19" t="s">
        <v>27</v>
      </c>
      <c r="B26" s="20"/>
      <c r="C26" s="20"/>
      <c r="D26" s="20"/>
      <c r="E26" s="20"/>
      <c r="F26" s="33">
        <f t="shared" si="0"/>
        <v>0</v>
      </c>
    </row>
    <row r="27" spans="1:6" ht="14.1" customHeight="1">
      <c r="A27" s="19" t="s">
        <v>28</v>
      </c>
      <c r="B27" s="20"/>
      <c r="C27" s="20"/>
      <c r="D27" s="20"/>
      <c r="E27" s="20"/>
      <c r="F27" s="33">
        <f t="shared" si="0"/>
        <v>0</v>
      </c>
    </row>
    <row r="28" spans="1:6" ht="14.1" customHeight="1">
      <c r="A28" s="19" t="s">
        <v>29</v>
      </c>
      <c r="B28" s="20"/>
      <c r="C28" s="20"/>
      <c r="D28" s="20"/>
      <c r="E28" s="20"/>
      <c r="F28" s="33">
        <f t="shared" si="0"/>
        <v>0</v>
      </c>
    </row>
    <row r="29" spans="1:6" ht="14.1" customHeight="1">
      <c r="A29" s="19" t="s">
        <v>30</v>
      </c>
      <c r="B29" s="20"/>
      <c r="C29" s="20"/>
      <c r="D29" s="20"/>
      <c r="E29" s="20"/>
      <c r="F29" s="33">
        <f t="shared" si="0"/>
        <v>0</v>
      </c>
    </row>
    <row r="30" spans="1:6" ht="14.1" customHeight="1">
      <c r="A30" s="19" t="s">
        <v>31</v>
      </c>
      <c r="B30" s="20"/>
      <c r="C30" s="20"/>
      <c r="D30" s="20"/>
      <c r="E30" s="20"/>
      <c r="F30" s="33">
        <f t="shared" si="0"/>
        <v>0</v>
      </c>
    </row>
    <row r="31" spans="1:6" ht="14.1" customHeight="1">
      <c r="A31" s="19" t="s">
        <v>32</v>
      </c>
      <c r="B31" s="20"/>
      <c r="C31" s="20"/>
      <c r="D31" s="20"/>
      <c r="E31" s="20"/>
      <c r="F31" s="33">
        <f t="shared" si="0"/>
        <v>0</v>
      </c>
    </row>
    <row r="32" spans="1:6" ht="14.1" customHeight="1">
      <c r="A32" s="19" t="s">
        <v>33</v>
      </c>
      <c r="B32" s="20"/>
      <c r="C32" s="20"/>
      <c r="D32" s="20"/>
      <c r="E32" s="20"/>
      <c r="F32" s="33">
        <f t="shared" si="0"/>
        <v>0</v>
      </c>
    </row>
    <row r="33" spans="1:6" ht="14.1" customHeight="1">
      <c r="A33" s="19" t="s">
        <v>34</v>
      </c>
      <c r="B33" s="20"/>
      <c r="C33" s="20"/>
      <c r="D33" s="20"/>
      <c r="E33" s="20"/>
      <c r="F33" s="33">
        <f t="shared" si="0"/>
        <v>0</v>
      </c>
    </row>
    <row r="34" spans="1:6" ht="14.1" customHeight="1">
      <c r="A34" s="19" t="s">
        <v>35</v>
      </c>
      <c r="B34" s="20"/>
      <c r="C34" s="20"/>
      <c r="D34" s="20"/>
      <c r="E34" s="20"/>
      <c r="F34" s="33">
        <f t="shared" si="0"/>
        <v>0</v>
      </c>
    </row>
    <row r="35" spans="1:6" ht="14.1" customHeight="1">
      <c r="A35" s="19" t="s">
        <v>36</v>
      </c>
      <c r="B35" s="20"/>
      <c r="C35" s="20"/>
      <c r="D35" s="20"/>
      <c r="E35" s="20"/>
      <c r="F35" s="33">
        <f t="shared" si="0"/>
        <v>0</v>
      </c>
    </row>
    <row r="36" spans="1:6" ht="14.1" customHeight="1">
      <c r="A36" s="19" t="s">
        <v>37</v>
      </c>
      <c r="B36" s="20"/>
      <c r="C36" s="20"/>
      <c r="D36" s="20"/>
      <c r="E36" s="20"/>
      <c r="F36" s="33">
        <f t="shared" si="0"/>
        <v>0</v>
      </c>
    </row>
    <row r="37" spans="1:6" ht="14.1" customHeight="1">
      <c r="A37" s="19" t="s">
        <v>38</v>
      </c>
      <c r="B37" s="20"/>
      <c r="C37" s="20"/>
      <c r="D37" s="20"/>
      <c r="E37" s="20"/>
      <c r="F37" s="33">
        <f t="shared" si="0"/>
        <v>0</v>
      </c>
    </row>
    <row r="38" spans="1:6" ht="14.1" customHeight="1">
      <c r="A38" s="19" t="s">
        <v>39</v>
      </c>
      <c r="B38" s="20"/>
      <c r="C38" s="20"/>
      <c r="D38" s="20"/>
      <c r="E38" s="20"/>
      <c r="F38" s="33">
        <f t="shared" si="0"/>
        <v>0</v>
      </c>
    </row>
    <row r="39" spans="1:6" ht="14.1" customHeight="1">
      <c r="A39" s="19" t="s">
        <v>40</v>
      </c>
      <c r="B39" s="20"/>
      <c r="C39" s="20"/>
      <c r="D39" s="20"/>
      <c r="E39" s="20"/>
      <c r="F39" s="33">
        <f t="shared" si="0"/>
        <v>0</v>
      </c>
    </row>
    <row r="40" spans="1:6" ht="14.1" customHeight="1">
      <c r="A40" s="19" t="s">
        <v>41</v>
      </c>
      <c r="B40" s="20"/>
      <c r="C40" s="20"/>
      <c r="D40" s="20"/>
      <c r="E40" s="20"/>
      <c r="F40" s="33">
        <f t="shared" si="0"/>
        <v>0</v>
      </c>
    </row>
    <row r="41" spans="1:6" ht="14.1" customHeight="1">
      <c r="A41" s="19" t="s">
        <v>42</v>
      </c>
      <c r="B41" s="20"/>
      <c r="C41" s="20"/>
      <c r="D41" s="20"/>
      <c r="E41" s="20"/>
      <c r="F41" s="33">
        <f t="shared" si="0"/>
        <v>0</v>
      </c>
    </row>
    <row r="42" spans="1:6" ht="14.1" customHeight="1">
      <c r="A42" s="19" t="s">
        <v>43</v>
      </c>
      <c r="B42" s="20"/>
      <c r="C42" s="20"/>
      <c r="D42" s="20"/>
      <c r="E42" s="20"/>
      <c r="F42" s="33">
        <f t="shared" si="0"/>
        <v>0</v>
      </c>
    </row>
    <row r="43" spans="1:6" ht="14.1" customHeight="1">
      <c r="A43" s="19" t="s">
        <v>44</v>
      </c>
      <c r="B43" s="20"/>
      <c r="C43" s="20"/>
      <c r="D43" s="20"/>
      <c r="E43" s="20"/>
      <c r="F43" s="33">
        <f t="shared" si="0"/>
        <v>0</v>
      </c>
    </row>
    <row r="44" spans="1:6" ht="14.1" customHeight="1">
      <c r="A44" s="19" t="s">
        <v>45</v>
      </c>
      <c r="B44" s="20"/>
      <c r="C44" s="20"/>
      <c r="D44" s="20"/>
      <c r="E44" s="20"/>
      <c r="F44" s="33">
        <f t="shared" si="0"/>
        <v>0</v>
      </c>
    </row>
    <row r="45" spans="1:6" ht="14.1" customHeight="1">
      <c r="A45" s="19" t="s">
        <v>46</v>
      </c>
      <c r="B45" s="20"/>
      <c r="C45" s="20"/>
      <c r="D45" s="20"/>
      <c r="E45" s="20"/>
      <c r="F45" s="33">
        <f t="shared" si="0"/>
        <v>0</v>
      </c>
    </row>
    <row r="46" spans="1:6" ht="14.1" customHeight="1">
      <c r="A46" s="19" t="s">
        <v>47</v>
      </c>
      <c r="B46" s="20"/>
      <c r="C46" s="20"/>
      <c r="D46" s="20"/>
      <c r="E46" s="20"/>
      <c r="F46" s="33">
        <f t="shared" si="0"/>
        <v>0</v>
      </c>
    </row>
    <row r="47" spans="1:6" ht="14.1" customHeight="1">
      <c r="A47" s="19" t="s">
        <v>48</v>
      </c>
      <c r="B47" s="20"/>
      <c r="C47" s="20"/>
      <c r="D47" s="20"/>
      <c r="E47" s="20"/>
      <c r="F47" s="33">
        <f t="shared" si="0"/>
        <v>0</v>
      </c>
    </row>
    <row r="48" spans="1:6" ht="14.1" customHeight="1">
      <c r="A48" s="19" t="s">
        <v>49</v>
      </c>
      <c r="B48" s="20"/>
      <c r="C48" s="20"/>
      <c r="D48" s="20"/>
      <c r="E48" s="20"/>
      <c r="F48" s="33">
        <f t="shared" si="0"/>
        <v>0</v>
      </c>
    </row>
    <row r="49" spans="1:6" ht="14.1" customHeight="1">
      <c r="A49" s="19" t="s">
        <v>50</v>
      </c>
      <c r="B49" s="20"/>
      <c r="C49" s="20"/>
      <c r="D49" s="20"/>
      <c r="E49" s="20"/>
      <c r="F49" s="33">
        <f t="shared" si="0"/>
        <v>0</v>
      </c>
    </row>
    <row r="50" spans="1:6" ht="14.1" customHeight="1">
      <c r="A50" s="19" t="s">
        <v>51</v>
      </c>
      <c r="B50" s="20"/>
      <c r="C50" s="20"/>
      <c r="D50" s="20"/>
      <c r="E50" s="20"/>
      <c r="F50" s="33">
        <f t="shared" si="0"/>
        <v>0</v>
      </c>
    </row>
    <row r="51" spans="1:6" ht="14.1" customHeight="1">
      <c r="A51" s="19" t="s">
        <v>52</v>
      </c>
      <c r="B51" s="20"/>
      <c r="C51" s="20"/>
      <c r="D51" s="20"/>
      <c r="E51" s="20"/>
      <c r="F51" s="33">
        <f t="shared" si="0"/>
        <v>0</v>
      </c>
    </row>
    <row r="52" spans="1:6" ht="14.1" customHeight="1">
      <c r="A52" s="19" t="s">
        <v>53</v>
      </c>
      <c r="B52" s="20"/>
      <c r="C52" s="20"/>
      <c r="D52" s="20"/>
      <c r="E52" s="20"/>
      <c r="F52" s="33">
        <f t="shared" si="0"/>
        <v>0</v>
      </c>
    </row>
    <row r="53" spans="1:6" ht="14.1" customHeight="1">
      <c r="A53" s="19" t="s">
        <v>54</v>
      </c>
      <c r="B53" s="20"/>
      <c r="C53" s="20"/>
      <c r="D53" s="20"/>
      <c r="E53" s="20"/>
      <c r="F53" s="33">
        <f t="shared" si="0"/>
        <v>0</v>
      </c>
    </row>
    <row r="54" spans="1:6" ht="14.1" customHeight="1">
      <c r="A54" s="19" t="s">
        <v>55</v>
      </c>
      <c r="B54" s="22"/>
      <c r="C54" s="22"/>
      <c r="D54" s="22"/>
      <c r="E54" s="22"/>
      <c r="F54" s="33">
        <f t="shared" si="0"/>
        <v>0</v>
      </c>
    </row>
    <row r="55" spans="1:6" ht="14.1" customHeight="1">
      <c r="A55" s="19" t="s">
        <v>56</v>
      </c>
      <c r="B55" s="20"/>
      <c r="C55" s="20"/>
      <c r="D55" s="20"/>
      <c r="E55" s="20"/>
      <c r="F55" s="33">
        <f t="shared" si="0"/>
        <v>0</v>
      </c>
    </row>
    <row r="56" spans="1:6" ht="14.1" customHeight="1">
      <c r="A56" s="19" t="s">
        <v>57</v>
      </c>
      <c r="B56" s="20"/>
      <c r="C56" s="20"/>
      <c r="D56" s="20"/>
      <c r="E56" s="20"/>
      <c r="F56" s="33">
        <f t="shared" si="0"/>
        <v>0</v>
      </c>
    </row>
    <row r="57" spans="1:6" ht="14.1" customHeight="1">
      <c r="A57" s="19" t="s">
        <v>58</v>
      </c>
      <c r="B57" s="20"/>
      <c r="C57" s="20"/>
      <c r="D57" s="20"/>
      <c r="E57" s="20"/>
      <c r="F57" s="33">
        <f t="shared" si="0"/>
        <v>0</v>
      </c>
    </row>
    <row r="58" spans="1:6" ht="14.1" customHeight="1">
      <c r="A58" s="19" t="s">
        <v>59</v>
      </c>
      <c r="B58" s="20"/>
      <c r="C58" s="20"/>
      <c r="D58" s="20"/>
      <c r="E58" s="20"/>
      <c r="F58" s="33">
        <f t="shared" si="0"/>
        <v>0</v>
      </c>
    </row>
    <row r="59" spans="1:6" ht="14.1" customHeight="1">
      <c r="A59" s="19" t="s">
        <v>60</v>
      </c>
      <c r="B59" s="20"/>
      <c r="C59" s="20"/>
      <c r="D59" s="20"/>
      <c r="E59" s="20"/>
      <c r="F59" s="33">
        <f t="shared" si="0"/>
        <v>0</v>
      </c>
    </row>
    <row r="60" spans="1:6" ht="14.1" customHeight="1">
      <c r="A60" s="19" t="s">
        <v>61</v>
      </c>
      <c r="B60" s="20"/>
      <c r="C60" s="20"/>
      <c r="D60" s="20"/>
      <c r="E60" s="20"/>
      <c r="F60" s="33">
        <f t="shared" si="0"/>
        <v>0</v>
      </c>
    </row>
    <row r="61" spans="1:6" ht="14.1" customHeight="1">
      <c r="A61" s="19" t="s">
        <v>62</v>
      </c>
      <c r="B61" s="20"/>
      <c r="C61" s="20"/>
      <c r="D61" s="20"/>
      <c r="E61" s="20"/>
      <c r="F61" s="33">
        <f t="shared" si="0"/>
        <v>0</v>
      </c>
    </row>
    <row r="62" spans="1:6" ht="14.1" customHeight="1">
      <c r="A62" s="19" t="s">
        <v>63</v>
      </c>
      <c r="B62" s="20"/>
      <c r="C62" s="20"/>
      <c r="D62" s="20"/>
      <c r="E62" s="20"/>
      <c r="F62" s="33">
        <f t="shared" si="0"/>
        <v>0</v>
      </c>
    </row>
    <row r="63" spans="1:6" ht="14.1" customHeight="1">
      <c r="A63" s="19" t="s">
        <v>64</v>
      </c>
      <c r="B63" s="20"/>
      <c r="C63" s="20"/>
      <c r="D63" s="20"/>
      <c r="E63" s="20"/>
      <c r="F63" s="33">
        <f t="shared" si="0"/>
        <v>0</v>
      </c>
    </row>
    <row r="64" spans="1:6" ht="14.1" customHeight="1">
      <c r="A64" s="19" t="s">
        <v>65</v>
      </c>
      <c r="B64" s="20"/>
      <c r="C64" s="20"/>
      <c r="D64" s="20"/>
      <c r="E64" s="20"/>
      <c r="F64" s="33">
        <f t="shared" si="0"/>
        <v>0</v>
      </c>
    </row>
    <row r="65" spans="1:6" ht="14.1" customHeight="1">
      <c r="A65" s="19" t="s">
        <v>66</v>
      </c>
      <c r="B65" s="20"/>
      <c r="C65" s="20"/>
      <c r="D65" s="20"/>
      <c r="E65" s="20"/>
      <c r="F65" s="33">
        <f t="shared" si="0"/>
        <v>0</v>
      </c>
    </row>
    <row r="66" spans="1:6" ht="14.1" customHeight="1">
      <c r="A66" s="19" t="s">
        <v>67</v>
      </c>
      <c r="B66" s="20"/>
      <c r="C66" s="20"/>
      <c r="D66" s="20"/>
      <c r="E66" s="20"/>
      <c r="F66" s="33">
        <f t="shared" si="0"/>
        <v>0</v>
      </c>
    </row>
    <row r="67" spans="1:6" ht="14.1" customHeight="1">
      <c r="A67" s="19" t="s">
        <v>68</v>
      </c>
      <c r="B67" s="20"/>
      <c r="C67" s="20"/>
      <c r="D67" s="20"/>
      <c r="E67" s="20"/>
      <c r="F67" s="33">
        <f t="shared" si="0"/>
        <v>0</v>
      </c>
    </row>
    <row r="68" spans="1:6" ht="14.1" customHeight="1">
      <c r="A68" s="19" t="s">
        <v>69</v>
      </c>
      <c r="B68" s="20"/>
      <c r="C68" s="20"/>
      <c r="D68" s="20"/>
      <c r="E68" s="20"/>
      <c r="F68" s="33">
        <f t="shared" si="0"/>
        <v>0</v>
      </c>
    </row>
    <row r="69" spans="1:6" ht="14.1" customHeight="1">
      <c r="A69" s="19" t="s">
        <v>70</v>
      </c>
      <c r="B69" s="20"/>
      <c r="C69" s="20"/>
      <c r="D69" s="20"/>
      <c r="E69" s="20"/>
      <c r="F69" s="33">
        <f t="shared" si="0"/>
        <v>0</v>
      </c>
    </row>
    <row r="70" spans="1:6" ht="14.1" customHeight="1">
      <c r="A70" s="19" t="s">
        <v>71</v>
      </c>
      <c r="B70" s="20"/>
      <c r="C70" s="20"/>
      <c r="D70" s="20"/>
      <c r="E70" s="20"/>
      <c r="F70" s="33">
        <f t="shared" si="0"/>
        <v>0</v>
      </c>
    </row>
    <row r="71" spans="1:6" ht="14.1" customHeight="1">
      <c r="A71" s="23" t="s">
        <v>72</v>
      </c>
      <c r="B71" s="20"/>
      <c r="C71" s="20"/>
      <c r="D71" s="20"/>
      <c r="E71" s="20"/>
      <c r="F71" s="33">
        <f t="shared" si="0"/>
        <v>0</v>
      </c>
    </row>
    <row r="72" spans="1:6" ht="14.1" customHeight="1">
      <c r="A72" s="19" t="s">
        <v>73</v>
      </c>
      <c r="B72" s="20"/>
      <c r="C72" s="20"/>
      <c r="D72" s="20"/>
      <c r="E72" s="20"/>
      <c r="F72" s="33">
        <f t="shared" si="0"/>
        <v>0</v>
      </c>
    </row>
    <row r="73" spans="1:6" ht="14.1" customHeight="1">
      <c r="A73" s="19" t="s">
        <v>73</v>
      </c>
      <c r="B73" s="20"/>
      <c r="C73" s="20"/>
      <c r="D73" s="20"/>
      <c r="E73" s="20"/>
      <c r="F73" s="33">
        <f t="shared" ref="F73:F87" si="1">SUM(B73:E73)</f>
        <v>0</v>
      </c>
    </row>
    <row r="74" spans="1:6" ht="14.1" customHeight="1" thickBot="1">
      <c r="A74" s="24" t="s">
        <v>73</v>
      </c>
      <c r="B74" s="25"/>
      <c r="C74" s="25"/>
      <c r="D74" s="25"/>
      <c r="E74" s="25"/>
      <c r="F74" s="33">
        <f t="shared" si="1"/>
        <v>0</v>
      </c>
    </row>
    <row r="75" spans="1:6" ht="18.75" customHeight="1" thickBot="1">
      <c r="A75" s="26" t="s">
        <v>74</v>
      </c>
      <c r="B75" s="27">
        <f>SUM(B8:B74)</f>
        <v>0</v>
      </c>
      <c r="C75" s="27">
        <f>SUM(C8:C74)</f>
        <v>0</v>
      </c>
      <c r="D75" s="27">
        <f>SUM(D8:D74)</f>
        <v>0</v>
      </c>
      <c r="E75" s="27">
        <f>SUM(E8:E74)</f>
        <v>0</v>
      </c>
      <c r="F75" s="28">
        <f>SUM(F8:F74)</f>
        <v>0</v>
      </c>
    </row>
    <row r="76" spans="1:6" ht="18.75" customHeight="1">
      <c r="A76" s="29"/>
      <c r="B76" s="30"/>
      <c r="C76" s="30"/>
      <c r="D76" s="30"/>
      <c r="E76" s="30"/>
      <c r="F76" s="33">
        <f t="shared" si="1"/>
        <v>0</v>
      </c>
    </row>
    <row r="77" spans="1:6" ht="14.1" customHeight="1">
      <c r="A77" s="19" t="s">
        <v>75</v>
      </c>
      <c r="B77" s="20"/>
      <c r="C77" s="20"/>
      <c r="D77" s="20"/>
      <c r="E77" s="20"/>
      <c r="F77" s="33">
        <f t="shared" si="1"/>
        <v>0</v>
      </c>
    </row>
    <row r="78" spans="1:6" ht="14.1" customHeight="1">
      <c r="A78" s="31" t="s">
        <v>76</v>
      </c>
      <c r="B78" s="32"/>
      <c r="C78" s="32"/>
      <c r="D78" s="32"/>
      <c r="E78" s="32"/>
      <c r="F78" s="33">
        <f t="shared" si="1"/>
        <v>0</v>
      </c>
    </row>
    <row r="79" spans="1:6" ht="14.1" customHeight="1">
      <c r="A79" s="31" t="s">
        <v>77</v>
      </c>
      <c r="B79" s="32"/>
      <c r="C79" s="32"/>
      <c r="D79" s="32"/>
      <c r="E79" s="32"/>
      <c r="F79" s="33">
        <f t="shared" si="1"/>
        <v>0</v>
      </c>
    </row>
    <row r="80" spans="1:6" ht="14.1" customHeight="1">
      <c r="A80" s="31" t="s">
        <v>78</v>
      </c>
      <c r="B80" s="32"/>
      <c r="C80" s="32"/>
      <c r="D80" s="32"/>
      <c r="E80" s="32"/>
      <c r="F80" s="33">
        <f t="shared" si="1"/>
        <v>0</v>
      </c>
    </row>
    <row r="81" spans="1:6" ht="14.1" customHeight="1">
      <c r="A81" s="31" t="s">
        <v>79</v>
      </c>
      <c r="B81" s="32"/>
      <c r="C81" s="32"/>
      <c r="D81" s="32"/>
      <c r="E81" s="32"/>
      <c r="F81" s="33">
        <f t="shared" si="1"/>
        <v>0</v>
      </c>
    </row>
    <row r="82" spans="1:6" ht="14.1" customHeight="1">
      <c r="A82" s="31" t="s">
        <v>80</v>
      </c>
      <c r="B82" s="32"/>
      <c r="C82" s="32"/>
      <c r="D82" s="32"/>
      <c r="E82" s="32"/>
      <c r="F82" s="33">
        <f t="shared" si="1"/>
        <v>0</v>
      </c>
    </row>
    <row r="83" spans="1:6" ht="14.1" customHeight="1">
      <c r="A83" s="31" t="s">
        <v>81</v>
      </c>
      <c r="B83" s="32"/>
      <c r="C83" s="32"/>
      <c r="D83" s="32"/>
      <c r="E83" s="32"/>
      <c r="F83" s="33">
        <f t="shared" si="1"/>
        <v>0</v>
      </c>
    </row>
    <row r="84" spans="1:6" ht="14.1" customHeight="1">
      <c r="A84" s="31" t="s">
        <v>110</v>
      </c>
      <c r="B84" s="32"/>
      <c r="C84" s="32">
        <v>514000</v>
      </c>
      <c r="D84" s="32"/>
      <c r="E84" s="32"/>
      <c r="F84" s="33">
        <f t="shared" si="1"/>
        <v>514000</v>
      </c>
    </row>
    <row r="85" spans="1:6" ht="14.1" customHeight="1">
      <c r="A85" s="31" t="s">
        <v>111</v>
      </c>
      <c r="B85" s="32"/>
      <c r="C85" s="32"/>
      <c r="D85" s="32"/>
      <c r="E85" s="32">
        <v>750000</v>
      </c>
      <c r="F85" s="33">
        <f t="shared" si="1"/>
        <v>750000</v>
      </c>
    </row>
    <row r="86" spans="1:6" ht="14.1" customHeight="1">
      <c r="A86" s="31" t="s">
        <v>112</v>
      </c>
      <c r="B86" s="32">
        <v>112000</v>
      </c>
      <c r="C86" s="32"/>
      <c r="D86" s="32"/>
      <c r="E86" s="32"/>
      <c r="F86" s="33">
        <f t="shared" si="1"/>
        <v>112000</v>
      </c>
    </row>
    <row r="87" spans="1:6" ht="14.1" customHeight="1">
      <c r="A87" s="31" t="s">
        <v>82</v>
      </c>
      <c r="B87" s="32"/>
      <c r="C87" s="32">
        <v>9000000</v>
      </c>
      <c r="D87" s="32"/>
      <c r="E87" s="32"/>
      <c r="F87" s="33">
        <f t="shared" si="1"/>
        <v>9000000</v>
      </c>
    </row>
    <row r="88" spans="1:6" ht="14.1" customHeight="1">
      <c r="A88" s="34" t="s">
        <v>83</v>
      </c>
      <c r="B88" s="32">
        <v>200000</v>
      </c>
      <c r="C88" s="32"/>
      <c r="D88" s="32"/>
      <c r="E88" s="32"/>
      <c r="F88" s="33">
        <f>SUM(B88:E88)</f>
        <v>200000</v>
      </c>
    </row>
    <row r="89" spans="1:6" ht="14.1" customHeight="1">
      <c r="A89" s="34" t="s">
        <v>84</v>
      </c>
      <c r="B89" s="32">
        <v>350000</v>
      </c>
      <c r="C89" s="32"/>
      <c r="D89" s="32"/>
      <c r="E89" s="32"/>
      <c r="F89" s="33">
        <f>SUM(B89:E89)</f>
        <v>350000</v>
      </c>
    </row>
    <row r="90" spans="1:6" ht="14.1" customHeight="1">
      <c r="A90" s="34" t="s">
        <v>85</v>
      </c>
      <c r="B90" s="32">
        <v>75000</v>
      </c>
      <c r="C90" s="32"/>
      <c r="D90" s="32"/>
      <c r="E90" s="32"/>
      <c r="F90" s="33">
        <f>SUM(B90:E90)</f>
        <v>75000</v>
      </c>
    </row>
    <row r="91" spans="1:6" ht="14.1" customHeight="1" thickBot="1">
      <c r="A91" s="34" t="s">
        <v>86</v>
      </c>
      <c r="B91" s="32">
        <v>25000</v>
      </c>
      <c r="C91" s="32"/>
      <c r="D91" s="32"/>
      <c r="E91" s="32"/>
      <c r="F91" s="33">
        <v>25000</v>
      </c>
    </row>
    <row r="92" spans="1:6" ht="18.75" customHeight="1" thickBot="1">
      <c r="A92" s="26" t="s">
        <v>87</v>
      </c>
      <c r="B92" s="27">
        <f>SUM(B75:B87)</f>
        <v>112000</v>
      </c>
      <c r="C92" s="27">
        <f>SUM(C75:C87)</f>
        <v>9514000</v>
      </c>
      <c r="D92" s="27">
        <f>SUM(D75:D87)</f>
        <v>0</v>
      </c>
      <c r="E92" s="27">
        <f>SUM(E75:E87)</f>
        <v>750000</v>
      </c>
      <c r="F92" s="28">
        <f>SUM(F75:F87)</f>
        <v>10376000</v>
      </c>
    </row>
    <row r="93" spans="1:6">
      <c r="A93" s="35"/>
    </row>
    <row r="94" spans="1:6">
      <c r="A94" s="35"/>
    </row>
    <row r="95" spans="1:6">
      <c r="A95" s="35"/>
    </row>
    <row r="96" spans="1:6">
      <c r="A96" s="35"/>
    </row>
    <row r="97" spans="1:1">
      <c r="A97" s="35"/>
    </row>
    <row r="98" spans="1:1">
      <c r="A9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</sheetData>
  <pageMargins left="0.7" right="0.7" top="0.75" bottom="0.75" header="0.3" footer="0.3"/>
  <pageSetup paperSize="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zoomScale="90" zoomScaleNormal="90" workbookViewId="0">
      <selection activeCell="A37" sqref="A37"/>
    </sheetView>
  </sheetViews>
  <sheetFormatPr defaultRowHeight="14.4"/>
  <cols>
    <col min="1" max="1" width="68.5546875" customWidth="1"/>
    <col min="2" max="6" width="24.77734375" customWidth="1"/>
    <col min="256" max="256" width="68.5546875" customWidth="1"/>
    <col min="257" max="257" width="29" customWidth="1"/>
    <col min="258" max="261" width="25.6640625" customWidth="1"/>
    <col min="512" max="512" width="68.5546875" customWidth="1"/>
    <col min="513" max="513" width="29" customWidth="1"/>
    <col min="514" max="517" width="25.6640625" customWidth="1"/>
    <col min="768" max="768" width="68.5546875" customWidth="1"/>
    <col min="769" max="769" width="29" customWidth="1"/>
    <col min="770" max="773" width="25.6640625" customWidth="1"/>
    <col min="1024" max="1024" width="68.5546875" customWidth="1"/>
    <col min="1025" max="1025" width="29" customWidth="1"/>
    <col min="1026" max="1029" width="25.6640625" customWidth="1"/>
    <col min="1280" max="1280" width="68.5546875" customWidth="1"/>
    <col min="1281" max="1281" width="29" customWidth="1"/>
    <col min="1282" max="1285" width="25.6640625" customWidth="1"/>
    <col min="1536" max="1536" width="68.5546875" customWidth="1"/>
    <col min="1537" max="1537" width="29" customWidth="1"/>
    <col min="1538" max="1541" width="25.6640625" customWidth="1"/>
    <col min="1792" max="1792" width="68.5546875" customWidth="1"/>
    <col min="1793" max="1793" width="29" customWidth="1"/>
    <col min="1794" max="1797" width="25.6640625" customWidth="1"/>
    <col min="2048" max="2048" width="68.5546875" customWidth="1"/>
    <col min="2049" max="2049" width="29" customWidth="1"/>
    <col min="2050" max="2053" width="25.6640625" customWidth="1"/>
    <col min="2304" max="2304" width="68.5546875" customWidth="1"/>
    <col min="2305" max="2305" width="29" customWidth="1"/>
    <col min="2306" max="2309" width="25.6640625" customWidth="1"/>
    <col min="2560" max="2560" width="68.5546875" customWidth="1"/>
    <col min="2561" max="2561" width="29" customWidth="1"/>
    <col min="2562" max="2565" width="25.6640625" customWidth="1"/>
    <col min="2816" max="2816" width="68.5546875" customWidth="1"/>
    <col min="2817" max="2817" width="29" customWidth="1"/>
    <col min="2818" max="2821" width="25.6640625" customWidth="1"/>
    <col min="3072" max="3072" width="68.5546875" customWidth="1"/>
    <col min="3073" max="3073" width="29" customWidth="1"/>
    <col min="3074" max="3077" width="25.6640625" customWidth="1"/>
    <col min="3328" max="3328" width="68.5546875" customWidth="1"/>
    <col min="3329" max="3329" width="29" customWidth="1"/>
    <col min="3330" max="3333" width="25.6640625" customWidth="1"/>
    <col min="3584" max="3584" width="68.5546875" customWidth="1"/>
    <col min="3585" max="3585" width="29" customWidth="1"/>
    <col min="3586" max="3589" width="25.6640625" customWidth="1"/>
    <col min="3840" max="3840" width="68.5546875" customWidth="1"/>
    <col min="3841" max="3841" width="29" customWidth="1"/>
    <col min="3842" max="3845" width="25.6640625" customWidth="1"/>
    <col min="4096" max="4096" width="68.5546875" customWidth="1"/>
    <col min="4097" max="4097" width="29" customWidth="1"/>
    <col min="4098" max="4101" width="25.6640625" customWidth="1"/>
    <col min="4352" max="4352" width="68.5546875" customWidth="1"/>
    <col min="4353" max="4353" width="29" customWidth="1"/>
    <col min="4354" max="4357" width="25.6640625" customWidth="1"/>
    <col min="4608" max="4608" width="68.5546875" customWidth="1"/>
    <col min="4609" max="4609" width="29" customWidth="1"/>
    <col min="4610" max="4613" width="25.6640625" customWidth="1"/>
    <col min="4864" max="4864" width="68.5546875" customWidth="1"/>
    <col min="4865" max="4865" width="29" customWidth="1"/>
    <col min="4866" max="4869" width="25.6640625" customWidth="1"/>
    <col min="5120" max="5120" width="68.5546875" customWidth="1"/>
    <col min="5121" max="5121" width="29" customWidth="1"/>
    <col min="5122" max="5125" width="25.6640625" customWidth="1"/>
    <col min="5376" max="5376" width="68.5546875" customWidth="1"/>
    <col min="5377" max="5377" width="29" customWidth="1"/>
    <col min="5378" max="5381" width="25.6640625" customWidth="1"/>
    <col min="5632" max="5632" width="68.5546875" customWidth="1"/>
    <col min="5633" max="5633" width="29" customWidth="1"/>
    <col min="5634" max="5637" width="25.6640625" customWidth="1"/>
    <col min="5888" max="5888" width="68.5546875" customWidth="1"/>
    <col min="5889" max="5889" width="29" customWidth="1"/>
    <col min="5890" max="5893" width="25.6640625" customWidth="1"/>
    <col min="6144" max="6144" width="68.5546875" customWidth="1"/>
    <col min="6145" max="6145" width="29" customWidth="1"/>
    <col min="6146" max="6149" width="25.6640625" customWidth="1"/>
    <col min="6400" max="6400" width="68.5546875" customWidth="1"/>
    <col min="6401" max="6401" width="29" customWidth="1"/>
    <col min="6402" max="6405" width="25.6640625" customWidth="1"/>
    <col min="6656" max="6656" width="68.5546875" customWidth="1"/>
    <col min="6657" max="6657" width="29" customWidth="1"/>
    <col min="6658" max="6661" width="25.6640625" customWidth="1"/>
    <col min="6912" max="6912" width="68.5546875" customWidth="1"/>
    <col min="6913" max="6913" width="29" customWidth="1"/>
    <col min="6914" max="6917" width="25.6640625" customWidth="1"/>
    <col min="7168" max="7168" width="68.5546875" customWidth="1"/>
    <col min="7169" max="7169" width="29" customWidth="1"/>
    <col min="7170" max="7173" width="25.6640625" customWidth="1"/>
    <col min="7424" max="7424" width="68.5546875" customWidth="1"/>
    <col min="7425" max="7425" width="29" customWidth="1"/>
    <col min="7426" max="7429" width="25.6640625" customWidth="1"/>
    <col min="7680" max="7680" width="68.5546875" customWidth="1"/>
    <col min="7681" max="7681" width="29" customWidth="1"/>
    <col min="7682" max="7685" width="25.6640625" customWidth="1"/>
    <col min="7936" max="7936" width="68.5546875" customWidth="1"/>
    <col min="7937" max="7937" width="29" customWidth="1"/>
    <col min="7938" max="7941" width="25.6640625" customWidth="1"/>
    <col min="8192" max="8192" width="68.5546875" customWidth="1"/>
    <col min="8193" max="8193" width="29" customWidth="1"/>
    <col min="8194" max="8197" width="25.6640625" customWidth="1"/>
    <col min="8448" max="8448" width="68.5546875" customWidth="1"/>
    <col min="8449" max="8449" width="29" customWidth="1"/>
    <col min="8450" max="8453" width="25.6640625" customWidth="1"/>
    <col min="8704" max="8704" width="68.5546875" customWidth="1"/>
    <col min="8705" max="8705" width="29" customWidth="1"/>
    <col min="8706" max="8709" width="25.6640625" customWidth="1"/>
    <col min="8960" max="8960" width="68.5546875" customWidth="1"/>
    <col min="8961" max="8961" width="29" customWidth="1"/>
    <col min="8962" max="8965" width="25.6640625" customWidth="1"/>
    <col min="9216" max="9216" width="68.5546875" customWidth="1"/>
    <col min="9217" max="9217" width="29" customWidth="1"/>
    <col min="9218" max="9221" width="25.6640625" customWidth="1"/>
    <col min="9472" max="9472" width="68.5546875" customWidth="1"/>
    <col min="9473" max="9473" width="29" customWidth="1"/>
    <col min="9474" max="9477" width="25.6640625" customWidth="1"/>
    <col min="9728" max="9728" width="68.5546875" customWidth="1"/>
    <col min="9729" max="9729" width="29" customWidth="1"/>
    <col min="9730" max="9733" width="25.6640625" customWidth="1"/>
    <col min="9984" max="9984" width="68.5546875" customWidth="1"/>
    <col min="9985" max="9985" width="29" customWidth="1"/>
    <col min="9986" max="9989" width="25.6640625" customWidth="1"/>
    <col min="10240" max="10240" width="68.5546875" customWidth="1"/>
    <col min="10241" max="10241" width="29" customWidth="1"/>
    <col min="10242" max="10245" width="25.6640625" customWidth="1"/>
    <col min="10496" max="10496" width="68.5546875" customWidth="1"/>
    <col min="10497" max="10497" width="29" customWidth="1"/>
    <col min="10498" max="10501" width="25.6640625" customWidth="1"/>
    <col min="10752" max="10752" width="68.5546875" customWidth="1"/>
    <col min="10753" max="10753" width="29" customWidth="1"/>
    <col min="10754" max="10757" width="25.6640625" customWidth="1"/>
    <col min="11008" max="11008" width="68.5546875" customWidth="1"/>
    <col min="11009" max="11009" width="29" customWidth="1"/>
    <col min="11010" max="11013" width="25.6640625" customWidth="1"/>
    <col min="11264" max="11264" width="68.5546875" customWidth="1"/>
    <col min="11265" max="11265" width="29" customWidth="1"/>
    <col min="11266" max="11269" width="25.6640625" customWidth="1"/>
    <col min="11520" max="11520" width="68.5546875" customWidth="1"/>
    <col min="11521" max="11521" width="29" customWidth="1"/>
    <col min="11522" max="11525" width="25.6640625" customWidth="1"/>
    <col min="11776" max="11776" width="68.5546875" customWidth="1"/>
    <col min="11777" max="11777" width="29" customWidth="1"/>
    <col min="11778" max="11781" width="25.6640625" customWidth="1"/>
    <col min="12032" max="12032" width="68.5546875" customWidth="1"/>
    <col min="12033" max="12033" width="29" customWidth="1"/>
    <col min="12034" max="12037" width="25.6640625" customWidth="1"/>
    <col min="12288" max="12288" width="68.5546875" customWidth="1"/>
    <col min="12289" max="12289" width="29" customWidth="1"/>
    <col min="12290" max="12293" width="25.6640625" customWidth="1"/>
    <col min="12544" max="12544" width="68.5546875" customWidth="1"/>
    <col min="12545" max="12545" width="29" customWidth="1"/>
    <col min="12546" max="12549" width="25.6640625" customWidth="1"/>
    <col min="12800" max="12800" width="68.5546875" customWidth="1"/>
    <col min="12801" max="12801" width="29" customWidth="1"/>
    <col min="12802" max="12805" width="25.6640625" customWidth="1"/>
    <col min="13056" max="13056" width="68.5546875" customWidth="1"/>
    <col min="13057" max="13057" width="29" customWidth="1"/>
    <col min="13058" max="13061" width="25.6640625" customWidth="1"/>
    <col min="13312" max="13312" width="68.5546875" customWidth="1"/>
    <col min="13313" max="13313" width="29" customWidth="1"/>
    <col min="13314" max="13317" width="25.6640625" customWidth="1"/>
    <col min="13568" max="13568" width="68.5546875" customWidth="1"/>
    <col min="13569" max="13569" width="29" customWidth="1"/>
    <col min="13570" max="13573" width="25.6640625" customWidth="1"/>
    <col min="13824" max="13824" width="68.5546875" customWidth="1"/>
    <col min="13825" max="13825" width="29" customWidth="1"/>
    <col min="13826" max="13829" width="25.6640625" customWidth="1"/>
    <col min="14080" max="14080" width="68.5546875" customWidth="1"/>
    <col min="14081" max="14081" width="29" customWidth="1"/>
    <col min="14082" max="14085" width="25.6640625" customWidth="1"/>
    <col min="14336" max="14336" width="68.5546875" customWidth="1"/>
    <col min="14337" max="14337" width="29" customWidth="1"/>
    <col min="14338" max="14341" width="25.6640625" customWidth="1"/>
    <col min="14592" max="14592" width="68.5546875" customWidth="1"/>
    <col min="14593" max="14593" width="29" customWidth="1"/>
    <col min="14594" max="14597" width="25.6640625" customWidth="1"/>
    <col min="14848" max="14848" width="68.5546875" customWidth="1"/>
    <col min="14849" max="14849" width="29" customWidth="1"/>
    <col min="14850" max="14853" width="25.6640625" customWidth="1"/>
    <col min="15104" max="15104" width="68.5546875" customWidth="1"/>
    <col min="15105" max="15105" width="29" customWidth="1"/>
    <col min="15106" max="15109" width="25.6640625" customWidth="1"/>
    <col min="15360" max="15360" width="68.5546875" customWidth="1"/>
    <col min="15361" max="15361" width="29" customWidth="1"/>
    <col min="15362" max="15365" width="25.6640625" customWidth="1"/>
    <col min="15616" max="15616" width="68.5546875" customWidth="1"/>
    <col min="15617" max="15617" width="29" customWidth="1"/>
    <col min="15618" max="15621" width="25.6640625" customWidth="1"/>
    <col min="15872" max="15872" width="68.5546875" customWidth="1"/>
    <col min="15873" max="15873" width="29" customWidth="1"/>
    <col min="15874" max="15877" width="25.6640625" customWidth="1"/>
    <col min="16128" max="16128" width="68.5546875" customWidth="1"/>
    <col min="16129" max="16129" width="29" customWidth="1"/>
    <col min="16130" max="16133" width="25.6640625" customWidth="1"/>
  </cols>
  <sheetData>
    <row r="1" spans="1:7" ht="17.399999999999999">
      <c r="A1" s="1" t="s">
        <v>88</v>
      </c>
      <c r="B1" s="2"/>
      <c r="C1" s="2"/>
      <c r="D1" s="2"/>
      <c r="E1" s="2"/>
      <c r="F1" s="3"/>
    </row>
    <row r="2" spans="1:7" ht="30.6" thickBot="1">
      <c r="A2" s="36"/>
      <c r="B2" s="37"/>
      <c r="C2" s="37"/>
      <c r="D2" s="37"/>
      <c r="E2" s="37"/>
      <c r="F2" s="38">
        <f ca="1">NOW()</f>
        <v>42039.901566666667</v>
      </c>
    </row>
    <row r="3" spans="1:7">
      <c r="A3" s="4"/>
      <c r="B3" s="5"/>
      <c r="C3" s="5"/>
      <c r="D3" s="5"/>
      <c r="E3" s="5"/>
      <c r="F3" s="6"/>
    </row>
    <row r="4" spans="1:7" ht="15.6">
      <c r="A4" s="7" t="s">
        <v>1</v>
      </c>
      <c r="B4" s="8"/>
      <c r="C4" s="8"/>
      <c r="D4" s="8"/>
      <c r="E4" s="8"/>
      <c r="F4" s="9"/>
    </row>
    <row r="5" spans="1:7" ht="15.6">
      <c r="A5" s="7" t="s">
        <v>2</v>
      </c>
      <c r="B5" s="8"/>
      <c r="C5" s="8"/>
      <c r="D5" s="8"/>
      <c r="E5" s="8"/>
      <c r="F5" s="9"/>
    </row>
    <row r="6" spans="1:7" ht="15.6">
      <c r="A6" s="7"/>
      <c r="B6" s="8"/>
      <c r="C6" s="8"/>
      <c r="D6" s="8"/>
      <c r="E6" s="8"/>
      <c r="F6" s="9"/>
    </row>
    <row r="7" spans="1:7" ht="15" thickBot="1">
      <c r="A7" s="11"/>
      <c r="B7" s="12"/>
      <c r="C7" s="12"/>
      <c r="D7" s="12"/>
      <c r="E7" s="12"/>
      <c r="F7" s="13"/>
      <c r="G7" s="5"/>
    </row>
    <row r="8" spans="1:7" ht="14.25" customHeight="1" thickTop="1" thickBot="1">
      <c r="A8" s="14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6" t="s">
        <v>8</v>
      </c>
    </row>
    <row r="9" spans="1:7" ht="14.25" customHeight="1" thickTop="1">
      <c r="A9" s="31" t="s">
        <v>89</v>
      </c>
      <c r="B9" s="32" t="s">
        <v>113</v>
      </c>
      <c r="C9" s="32" t="s">
        <v>113</v>
      </c>
      <c r="D9" s="32" t="s">
        <v>113</v>
      </c>
      <c r="E9" s="32" t="s">
        <v>113</v>
      </c>
      <c r="F9" s="32" t="s">
        <v>113</v>
      </c>
    </row>
    <row r="10" spans="1:7" ht="14.25" customHeight="1">
      <c r="A10" s="31" t="s">
        <v>90</v>
      </c>
      <c r="B10" s="32"/>
      <c r="C10" s="32"/>
      <c r="D10" s="32"/>
      <c r="E10" s="32"/>
      <c r="F10" s="39">
        <f t="shared" ref="F10:F31" si="0">SUM(B10:E10)</f>
        <v>0</v>
      </c>
    </row>
    <row r="11" spans="1:7" ht="14.25" customHeight="1">
      <c r="A11" s="31" t="s">
        <v>91</v>
      </c>
      <c r="B11" s="32"/>
      <c r="C11" s="32"/>
      <c r="D11" s="32"/>
      <c r="E11" s="32"/>
      <c r="F11" s="39">
        <f t="shared" si="0"/>
        <v>0</v>
      </c>
    </row>
    <row r="12" spans="1:7" ht="14.25" customHeight="1">
      <c r="A12" s="31" t="s">
        <v>92</v>
      </c>
      <c r="B12" s="32"/>
      <c r="C12" s="32"/>
      <c r="D12" s="32"/>
      <c r="E12" s="32"/>
      <c r="F12" s="39">
        <f t="shared" si="0"/>
        <v>0</v>
      </c>
    </row>
    <row r="13" spans="1:7" ht="14.25" customHeight="1">
      <c r="A13" s="31" t="s">
        <v>93</v>
      </c>
      <c r="B13" s="32" t="s">
        <v>113</v>
      </c>
      <c r="C13" s="32" t="s">
        <v>113</v>
      </c>
      <c r="D13" s="32" t="s">
        <v>113</v>
      </c>
      <c r="E13" s="32" t="s">
        <v>113</v>
      </c>
      <c r="F13" s="32" t="s">
        <v>113</v>
      </c>
    </row>
    <row r="14" spans="1:7" ht="14.25" customHeight="1">
      <c r="A14" s="31" t="s">
        <v>94</v>
      </c>
      <c r="B14" s="32" t="s">
        <v>113</v>
      </c>
      <c r="C14" s="32" t="s">
        <v>113</v>
      </c>
      <c r="D14" s="32" t="s">
        <v>113</v>
      </c>
      <c r="E14" s="32" t="s">
        <v>113</v>
      </c>
      <c r="F14" s="32" t="s">
        <v>113</v>
      </c>
    </row>
    <row r="15" spans="1:7" ht="14.25" customHeight="1">
      <c r="A15" s="31" t="s">
        <v>95</v>
      </c>
      <c r="B15" s="32" t="s">
        <v>113</v>
      </c>
      <c r="C15" s="32" t="s">
        <v>113</v>
      </c>
      <c r="D15" s="32" t="s">
        <v>113</v>
      </c>
      <c r="E15" s="32" t="s">
        <v>113</v>
      </c>
      <c r="F15" s="32" t="s">
        <v>113</v>
      </c>
    </row>
    <row r="16" spans="1:7" ht="14.25" customHeight="1">
      <c r="A16" s="31" t="s">
        <v>96</v>
      </c>
      <c r="B16" s="32" t="s">
        <v>113</v>
      </c>
      <c r="C16" s="32" t="s">
        <v>113</v>
      </c>
      <c r="D16" s="32" t="s">
        <v>113</v>
      </c>
      <c r="E16" s="32" t="s">
        <v>113</v>
      </c>
      <c r="F16" s="32" t="s">
        <v>113</v>
      </c>
    </row>
    <row r="17" spans="1:6" ht="14.25" customHeight="1">
      <c r="A17" s="31" t="s">
        <v>97</v>
      </c>
      <c r="B17" s="32" t="s">
        <v>113</v>
      </c>
      <c r="C17" s="32" t="s">
        <v>113</v>
      </c>
      <c r="D17" s="32" t="s">
        <v>113</v>
      </c>
      <c r="E17" s="32" t="s">
        <v>113</v>
      </c>
      <c r="F17" s="32" t="s">
        <v>113</v>
      </c>
    </row>
    <row r="18" spans="1:6" ht="14.25" customHeight="1">
      <c r="A18" s="31" t="s">
        <v>98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</row>
    <row r="19" spans="1:6" ht="27" customHeight="1">
      <c r="A19" s="40" t="s">
        <v>99</v>
      </c>
      <c r="B19" s="32">
        <v>0</v>
      </c>
      <c r="C19" s="32">
        <v>0</v>
      </c>
      <c r="D19" s="32">
        <v>0</v>
      </c>
      <c r="E19" s="32">
        <v>0</v>
      </c>
      <c r="F19" s="39">
        <f t="shared" si="0"/>
        <v>0</v>
      </c>
    </row>
    <row r="20" spans="1:6" ht="14.25" customHeight="1">
      <c r="A20" s="31" t="s">
        <v>100</v>
      </c>
      <c r="B20" s="32" t="s">
        <v>113</v>
      </c>
      <c r="C20" s="32" t="s">
        <v>113</v>
      </c>
      <c r="D20" s="32" t="s">
        <v>113</v>
      </c>
      <c r="E20" s="32" t="s">
        <v>113</v>
      </c>
      <c r="F20" s="32" t="s">
        <v>113</v>
      </c>
    </row>
    <row r="21" spans="1:6" ht="14.25" customHeight="1">
      <c r="A21" s="31" t="s">
        <v>101</v>
      </c>
      <c r="B21" s="32" t="s">
        <v>113</v>
      </c>
      <c r="C21" s="32" t="s">
        <v>113</v>
      </c>
      <c r="D21" s="32" t="s">
        <v>113</v>
      </c>
      <c r="E21" s="32" t="s">
        <v>113</v>
      </c>
      <c r="F21" s="32" t="s">
        <v>113</v>
      </c>
    </row>
    <row r="22" spans="1:6" ht="14.25" customHeight="1">
      <c r="A22" s="31" t="s">
        <v>102</v>
      </c>
      <c r="B22" s="32" t="s">
        <v>113</v>
      </c>
      <c r="C22" s="32" t="s">
        <v>113</v>
      </c>
      <c r="D22" s="32" t="s">
        <v>113</v>
      </c>
      <c r="E22" s="32" t="s">
        <v>113</v>
      </c>
      <c r="F22" s="32" t="s">
        <v>113</v>
      </c>
    </row>
    <row r="23" spans="1:6" ht="14.25" customHeight="1">
      <c r="A23" s="31" t="s">
        <v>103</v>
      </c>
      <c r="B23" s="32" t="s">
        <v>113</v>
      </c>
      <c r="C23" s="32" t="s">
        <v>113</v>
      </c>
      <c r="D23" s="32" t="s">
        <v>113</v>
      </c>
      <c r="E23" s="32" t="s">
        <v>113</v>
      </c>
      <c r="F23" s="32" t="s">
        <v>113</v>
      </c>
    </row>
    <row r="24" spans="1:6" ht="14.25" customHeight="1">
      <c r="A24" s="31" t="s">
        <v>73</v>
      </c>
      <c r="B24" s="32" t="s">
        <v>113</v>
      </c>
      <c r="C24" s="32" t="s">
        <v>113</v>
      </c>
      <c r="D24" s="32" t="s">
        <v>113</v>
      </c>
      <c r="E24" s="32" t="s">
        <v>113</v>
      </c>
      <c r="F24" s="32" t="s">
        <v>113</v>
      </c>
    </row>
    <row r="25" spans="1:6" ht="14.25" customHeight="1">
      <c r="A25" s="31" t="s">
        <v>73</v>
      </c>
      <c r="B25" s="32" t="s">
        <v>113</v>
      </c>
      <c r="C25" s="32" t="s">
        <v>113</v>
      </c>
      <c r="D25" s="32" t="s">
        <v>113</v>
      </c>
      <c r="E25" s="32" t="s">
        <v>113</v>
      </c>
      <c r="F25" s="32" t="s">
        <v>113</v>
      </c>
    </row>
    <row r="26" spans="1:6" ht="14.25" customHeight="1" thickBot="1">
      <c r="A26" s="31" t="s">
        <v>73</v>
      </c>
      <c r="B26" s="32" t="s">
        <v>113</v>
      </c>
      <c r="C26" s="32" t="s">
        <v>113</v>
      </c>
      <c r="D26" s="32" t="s">
        <v>113</v>
      </c>
      <c r="E26" s="32" t="s">
        <v>113</v>
      </c>
      <c r="F26" s="32" t="s">
        <v>113</v>
      </c>
    </row>
    <row r="27" spans="1:6" ht="18" thickBot="1">
      <c r="A27" s="26" t="s">
        <v>104</v>
      </c>
      <c r="B27" s="27">
        <f>SUM(B9:B26)</f>
        <v>0</v>
      </c>
      <c r="C27" s="27">
        <f>SUM(C9:C26)</f>
        <v>0</v>
      </c>
      <c r="D27" s="27">
        <f>SUM(D9:D26)</f>
        <v>0</v>
      </c>
      <c r="E27" s="27">
        <f>SUM(E9:E26)</f>
        <v>0</v>
      </c>
      <c r="F27" s="41">
        <f>SUM(F9:F26)</f>
        <v>0</v>
      </c>
    </row>
    <row r="28" spans="1:6" ht="14.25" customHeight="1">
      <c r="A28" s="31"/>
      <c r="B28" s="32"/>
      <c r="C28" s="32"/>
      <c r="D28" s="32"/>
      <c r="E28" s="32"/>
      <c r="F28" s="39">
        <f t="shared" si="0"/>
        <v>0</v>
      </c>
    </row>
    <row r="29" spans="1:6" ht="14.25" customHeight="1">
      <c r="A29" s="31" t="s">
        <v>105</v>
      </c>
      <c r="B29" s="32" t="s">
        <v>113</v>
      </c>
      <c r="C29" s="32" t="s">
        <v>113</v>
      </c>
      <c r="D29" s="32" t="s">
        <v>113</v>
      </c>
      <c r="E29" s="32" t="s">
        <v>113</v>
      </c>
      <c r="F29" s="32" t="s">
        <v>113</v>
      </c>
    </row>
    <row r="30" spans="1:6" ht="14.25" customHeight="1">
      <c r="A30" s="31" t="s">
        <v>106</v>
      </c>
      <c r="B30" s="32"/>
      <c r="C30" s="32"/>
      <c r="D30" s="32"/>
      <c r="E30" s="32"/>
      <c r="F30" s="39">
        <f t="shared" si="0"/>
        <v>0</v>
      </c>
    </row>
    <row r="31" spans="1:6" ht="14.25" customHeight="1" thickBot="1">
      <c r="A31" s="31" t="s">
        <v>107</v>
      </c>
      <c r="B31" s="32"/>
      <c r="C31" s="32">
        <v>9000000</v>
      </c>
      <c r="D31" s="32"/>
      <c r="E31" s="32"/>
      <c r="F31" s="39">
        <f t="shared" si="0"/>
        <v>9000000</v>
      </c>
    </row>
    <row r="32" spans="1:6" ht="18" thickBot="1">
      <c r="A32" s="42" t="s">
        <v>108</v>
      </c>
      <c r="B32" s="43">
        <f>SUM(B27:B31)</f>
        <v>0</v>
      </c>
      <c r="C32" s="43">
        <f>SUM(C27:C31)</f>
        <v>9000000</v>
      </c>
      <c r="D32" s="43">
        <f>SUM(D27:D31)</f>
        <v>0</v>
      </c>
      <c r="E32" s="43">
        <f>SUM(E27:E31)</f>
        <v>0</v>
      </c>
      <c r="F32" s="44">
        <f>SUM(F27:F31)</f>
        <v>9000000</v>
      </c>
    </row>
    <row r="33" spans="1:6" ht="21" customHeight="1" thickBot="1">
      <c r="A33" s="45" t="s">
        <v>109</v>
      </c>
      <c r="B33" s="46">
        <f>B32+'Hard Cost'!B92</f>
        <v>112000</v>
      </c>
      <c r="C33" s="46">
        <f>C32+'Hard Cost'!C92</f>
        <v>18514000</v>
      </c>
      <c r="D33" s="46">
        <f>D32+'Hard Cost'!D92</f>
        <v>0</v>
      </c>
      <c r="E33" s="46">
        <f>E32+'Hard Cost'!E92</f>
        <v>750000</v>
      </c>
      <c r="F33" s="46">
        <f>F32+'Hard Cost'!F92</f>
        <v>19376000</v>
      </c>
    </row>
    <row r="34" spans="1:6" ht="15" thickTop="1">
      <c r="A34" s="35"/>
    </row>
    <row r="35" spans="1:6">
      <c r="A35" s="35"/>
    </row>
    <row r="36" spans="1:6">
      <c r="A36" s="35"/>
    </row>
    <row r="37" spans="1:6">
      <c r="A37" s="35"/>
    </row>
    <row r="38" spans="1:6">
      <c r="A38" s="35"/>
    </row>
    <row r="39" spans="1:6">
      <c r="A39" s="35"/>
    </row>
    <row r="40" spans="1:6">
      <c r="A40" s="35"/>
    </row>
    <row r="41" spans="1:6">
      <c r="A41" s="35"/>
    </row>
    <row r="42" spans="1:6">
      <c r="A42" s="35"/>
    </row>
    <row r="43" spans="1:6">
      <c r="A43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Hard Cost</vt:lpstr>
      <vt:lpstr>Soft Cost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Zinberg</dc:creator>
  <cp:lastModifiedBy>Fred Case</cp:lastModifiedBy>
  <cp:lastPrinted>2015-02-05T05:33:44Z</cp:lastPrinted>
  <dcterms:created xsi:type="dcterms:W3CDTF">2015-02-05T04:22:53Z</dcterms:created>
  <dcterms:modified xsi:type="dcterms:W3CDTF">2015-02-05T05:39:37Z</dcterms:modified>
</cp:coreProperties>
</file>